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0" yWindow="2235" windowWidth="21600" windowHeight="11385"/>
  </bookViews>
  <sheets>
    <sheet name="Polo OP" sheetId="1" r:id="rId1"/>
  </sheets>
  <externalReferences>
    <externalReference r:id="rId2"/>
  </externalReferences>
  <definedNames>
    <definedName name="_xlnm.Print_Area" localSheetId="0">'Polo OP'!$A$1:$H$49</definedName>
  </definedNames>
  <calcPr calcId="181029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48" i="1"/>
</calcChain>
</file>

<file path=xl/sharedStrings.xml><?xml version="1.0" encoding="utf-8"?>
<sst xmlns="http://schemas.openxmlformats.org/spreadsheetml/2006/main" count="191" uniqueCount="127">
  <si>
    <t>Model</t>
  </si>
  <si>
    <t>Material</t>
  </si>
  <si>
    <t>Fabric</t>
  </si>
  <si>
    <t>Color</t>
  </si>
  <si>
    <t>Whsl Cost</t>
  </si>
  <si>
    <t>Retail Cost</t>
  </si>
  <si>
    <t>TTL UNITS</t>
  </si>
  <si>
    <t>DLEANEY</t>
  </si>
  <si>
    <t>816713103002</t>
  </si>
  <si>
    <t>HAIRY SUEDE/LEATHER</t>
  </si>
  <si>
    <t>GREEN</t>
  </si>
  <si>
    <t>816735625001</t>
  </si>
  <si>
    <t>SNUFF</t>
  </si>
  <si>
    <t>816735625002</t>
  </si>
  <si>
    <t>KHAKI</t>
  </si>
  <si>
    <t>816735625003</t>
  </si>
  <si>
    <t>ORVAL</t>
  </si>
  <si>
    <t>803711401001</t>
  </si>
  <si>
    <t>SLKY SU/HVYSM LTHR</t>
  </si>
  <si>
    <t>SNUFF/BRN</t>
  </si>
  <si>
    <t>803688532001</t>
  </si>
  <si>
    <t>SU/HVWGHT SMTH LTHR</t>
  </si>
  <si>
    <t>BROWN</t>
  </si>
  <si>
    <t>803706145001</t>
  </si>
  <si>
    <t>SMOOTH LTHR/DENIM</t>
  </si>
  <si>
    <t>WHITE/NAV</t>
  </si>
  <si>
    <t>803735572001</t>
  </si>
  <si>
    <t>TGR DRGN PRINT/CNVS</t>
  </si>
  <si>
    <t>MLT/OL GRN</t>
  </si>
  <si>
    <t>803755593001</t>
  </si>
  <si>
    <t>SUEDE/MADRAS</t>
  </si>
  <si>
    <t>WHT/PLN M</t>
  </si>
  <si>
    <t>RODWELL</t>
  </si>
  <si>
    <t>816648683008</t>
  </si>
  <si>
    <t>MINI GRID NYLON</t>
  </si>
  <si>
    <t>WHITE</t>
  </si>
  <si>
    <t>SHAW</t>
  </si>
  <si>
    <t>816688493001</t>
  </si>
  <si>
    <t>CHAMBRAY</t>
  </si>
  <si>
    <t>INDIGO BLU</t>
  </si>
  <si>
    <t>TALIN</t>
  </si>
  <si>
    <t>816729958001</t>
  </si>
  <si>
    <t>WASHED TWILL</t>
  </si>
  <si>
    <t>NAVY</t>
  </si>
  <si>
    <t>816729958002</t>
  </si>
  <si>
    <t>SOFT GREY</t>
  </si>
  <si>
    <t>THOMPSON</t>
  </si>
  <si>
    <t>816729964005</t>
  </si>
  <si>
    <t>YELLOW</t>
  </si>
  <si>
    <t>UMAR</t>
  </si>
  <si>
    <t>812735608001</t>
  </si>
  <si>
    <t>BUFF CHCK/PRNT CANV</t>
  </si>
  <si>
    <t>RED</t>
  </si>
  <si>
    <t>WES</t>
  </si>
  <si>
    <t>803200174001</t>
  </si>
  <si>
    <t>SMOOTH PULL UP</t>
  </si>
  <si>
    <t>BLACK</t>
  </si>
  <si>
    <t>WILLARD</t>
  </si>
  <si>
    <t>803717107001</t>
  </si>
  <si>
    <t>TARTAN</t>
  </si>
  <si>
    <t>803717106001</t>
  </si>
  <si>
    <t>SUEDE</t>
  </si>
  <si>
    <t>WOODLEY</t>
  </si>
  <si>
    <t>803200176001</t>
  </si>
  <si>
    <t>WYNDINGS</t>
  </si>
  <si>
    <t>803560089001</t>
  </si>
  <si>
    <t>BURNISHED LEATHER</t>
  </si>
  <si>
    <t>POLO TAN</t>
  </si>
  <si>
    <t>803596199001</t>
  </si>
  <si>
    <t>SMTH OIL LTH/SP SUE</t>
  </si>
  <si>
    <t>TAN/RL RED</t>
  </si>
  <si>
    <t>803596199002</t>
  </si>
  <si>
    <t>TAN/N N</t>
  </si>
  <si>
    <t>803649613001</t>
  </si>
  <si>
    <t>SMALL SPORT GRAIN</t>
  </si>
  <si>
    <t>NWT NVY</t>
  </si>
  <si>
    <t>BARRON</t>
  </si>
  <si>
    <t>803737219002</t>
  </si>
  <si>
    <t>CANVAS</t>
  </si>
  <si>
    <t>VNT IS MLT</t>
  </si>
  <si>
    <t>803649601002</t>
  </si>
  <si>
    <t>MORGAN TAN</t>
  </si>
  <si>
    <t>803691274001</t>
  </si>
  <si>
    <t>NAVY MU</t>
  </si>
  <si>
    <t>MERTON</t>
  </si>
  <si>
    <t>803735527001</t>
  </si>
  <si>
    <t>SLKY SUED/YALE CNVS</t>
  </si>
  <si>
    <t>REYNOLD</t>
  </si>
  <si>
    <t>803691260001</t>
  </si>
  <si>
    <t>AVIATR NVY</t>
  </si>
  <si>
    <t>803691260002</t>
  </si>
  <si>
    <t>803710098001</t>
  </si>
  <si>
    <t>CLF SU/WFL KNIT SU</t>
  </si>
  <si>
    <t>ROBERTS</t>
  </si>
  <si>
    <t>803691261001</t>
  </si>
  <si>
    <t>HEAVY TUMBLED LEATH</t>
  </si>
  <si>
    <t>803691261004</t>
  </si>
  <si>
    <t>SAYER</t>
  </si>
  <si>
    <t>816710018003</t>
  </si>
  <si>
    <t>LEATHER</t>
  </si>
  <si>
    <t>DARK BROWN</t>
  </si>
  <si>
    <t>816710018004</t>
  </si>
  <si>
    <t>BRIGHT NAV</t>
  </si>
  <si>
    <t>816702987004</t>
  </si>
  <si>
    <t>SOLOMON</t>
  </si>
  <si>
    <t>816717085001</t>
  </si>
  <si>
    <t>RED MULTI</t>
  </si>
  <si>
    <t>816717108001</t>
  </si>
  <si>
    <t>816694619003</t>
  </si>
  <si>
    <t>THORTON</t>
  </si>
  <si>
    <t>816704607002</t>
  </si>
  <si>
    <t>816704607003</t>
  </si>
  <si>
    <t>816704607004</t>
  </si>
  <si>
    <t>816710039003</t>
  </si>
  <si>
    <t>SILKY SUEDE</t>
  </si>
  <si>
    <t>VAUGHN</t>
  </si>
  <si>
    <t>816648087002</t>
  </si>
  <si>
    <t>YARN DYED CANVAS</t>
  </si>
  <si>
    <t>GREY</t>
  </si>
  <si>
    <t>FAXON LOW</t>
  </si>
  <si>
    <t>816198822NT7</t>
  </si>
  <si>
    <t>DENIM</t>
  </si>
  <si>
    <t>WG/PB/BLA</t>
  </si>
  <si>
    <t>816745802001</t>
  </si>
  <si>
    <t>OXFORD SHIRTING</t>
  </si>
  <si>
    <t>COLORBLOCK</t>
  </si>
  <si>
    <t>816648100002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</si>
</sst>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38100</xdr:rowOff>
    </xdr:from>
    <xdr:to>
      <xdr:col>1</xdr:col>
      <xdr:colOff>38100</xdr:colOff>
      <xdr:row>7</xdr:row>
      <xdr:rowOff>1114425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00025"/>
          <a:ext cx="1628775" cy="839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9525</xdr:rowOff>
    </xdr:from>
    <xdr:to>
      <xdr:col>0</xdr:col>
      <xdr:colOff>1609725</xdr:colOff>
      <xdr:row>15</xdr:row>
      <xdr:rowOff>28575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8705850"/>
          <a:ext cx="1543050" cy="855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15</xdr:row>
      <xdr:rowOff>9525</xdr:rowOff>
    </xdr:from>
    <xdr:to>
      <xdr:col>1</xdr:col>
      <xdr:colOff>66675</xdr:colOff>
      <xdr:row>22</xdr:row>
      <xdr:rowOff>0</xdr:rowOff>
    </xdr:to>
    <xdr:pic>
      <xdr:nvPicPr>
        <xdr:cNvPr id="1027" name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" y="17240250"/>
          <a:ext cx="1666875" cy="852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22</xdr:row>
      <xdr:rowOff>19050</xdr:rowOff>
    </xdr:from>
    <xdr:to>
      <xdr:col>0</xdr:col>
      <xdr:colOff>1609725</xdr:colOff>
      <xdr:row>29</xdr:row>
      <xdr:rowOff>19050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" y="25784175"/>
          <a:ext cx="1590675" cy="853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29</xdr:row>
      <xdr:rowOff>76200</xdr:rowOff>
    </xdr:from>
    <xdr:to>
      <xdr:col>1</xdr:col>
      <xdr:colOff>57150</xdr:colOff>
      <xdr:row>35</xdr:row>
      <xdr:rowOff>1209675</xdr:rowOff>
    </xdr:to>
    <xdr:pic>
      <xdr:nvPicPr>
        <xdr:cNvPr id="1029" name="Pictur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34375725"/>
          <a:ext cx="1600200" cy="844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35</xdr:row>
      <xdr:rowOff>1200150</xdr:rowOff>
    </xdr:from>
    <xdr:to>
      <xdr:col>0</xdr:col>
      <xdr:colOff>1562100</xdr:colOff>
      <xdr:row>43</xdr:row>
      <xdr:rowOff>19050</xdr:rowOff>
    </xdr:to>
    <xdr:pic>
      <xdr:nvPicPr>
        <xdr:cNvPr id="1030" name="Pictur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42814875"/>
          <a:ext cx="1514475" cy="85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1562100</xdr:colOff>
      <xdr:row>46</xdr:row>
      <xdr:rowOff>1143000</xdr:rowOff>
    </xdr:to>
    <xdr:pic>
      <xdr:nvPicPr>
        <xdr:cNvPr id="1031" name="Pictur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1368325"/>
          <a:ext cx="1562100" cy="480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massa/AppData/Local/Microsoft/Windows/Temporary%20Internet%20Files/Content.Outlook/CNH4NLM5/ATP%20-%20FW%20-5.7.19%20-%20Style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RL"/>
      <sheetName val="LAUREN"/>
      <sheetName val="W-POLO SPORT"/>
      <sheetName val="POLO SPORT"/>
      <sheetName val="POLO REFINED"/>
    </sheetNames>
    <sheetDataSet>
      <sheetData sheetId="0" refreshError="1">
        <row r="7">
          <cell r="I7" t="str">
            <v>803759456002</v>
          </cell>
          <cell r="J7" t="str">
            <v>EOM</v>
          </cell>
          <cell r="K7">
            <v>1998</v>
          </cell>
        </row>
        <row r="8">
          <cell r="I8" t="str">
            <v>803759456004</v>
          </cell>
          <cell r="J8" t="str">
            <v>EOM</v>
          </cell>
          <cell r="K8">
            <v>5568</v>
          </cell>
        </row>
        <row r="9">
          <cell r="I9" t="str">
            <v>803759455001</v>
          </cell>
          <cell r="J9" t="str">
            <v>EOM</v>
          </cell>
          <cell r="K9">
            <v>190</v>
          </cell>
        </row>
        <row r="10">
          <cell r="I10" t="str">
            <v>803759455003</v>
          </cell>
          <cell r="J10" t="str">
            <v>EOM</v>
          </cell>
          <cell r="K10">
            <v>204</v>
          </cell>
        </row>
        <row r="11">
          <cell r="I11" t="str">
            <v>803764070001</v>
          </cell>
          <cell r="J11" t="str">
            <v>EOM</v>
          </cell>
          <cell r="K11">
            <v>1092</v>
          </cell>
        </row>
        <row r="12">
          <cell r="I12" t="str">
            <v>803764070002</v>
          </cell>
          <cell r="J12" t="str">
            <v>EOM</v>
          </cell>
          <cell r="K12">
            <v>388</v>
          </cell>
        </row>
        <row r="13">
          <cell r="I13" t="str">
            <v>803759459001</v>
          </cell>
          <cell r="J13" t="str">
            <v>EOM</v>
          </cell>
          <cell r="K13">
            <v>257</v>
          </cell>
        </row>
        <row r="14">
          <cell r="I14" t="str">
            <v>803759459002</v>
          </cell>
          <cell r="J14" t="str">
            <v>EOM</v>
          </cell>
          <cell r="K14">
            <v>2503</v>
          </cell>
        </row>
        <row r="15">
          <cell r="I15" t="str">
            <v>803759459003</v>
          </cell>
          <cell r="J15" t="str">
            <v>EOM</v>
          </cell>
          <cell r="K15">
            <v>5566</v>
          </cell>
        </row>
        <row r="16">
          <cell r="I16" t="str">
            <v>803771969001</v>
          </cell>
          <cell r="J16" t="str">
            <v>EOM</v>
          </cell>
          <cell r="K16">
            <v>606</v>
          </cell>
        </row>
        <row r="17">
          <cell r="I17" t="str">
            <v>803745775002</v>
          </cell>
          <cell r="J17" t="str">
            <v>EOM</v>
          </cell>
          <cell r="K17">
            <v>969</v>
          </cell>
        </row>
        <row r="18">
          <cell r="I18" t="str">
            <v>803745775003</v>
          </cell>
          <cell r="J18" t="str">
            <v>EOM</v>
          </cell>
          <cell r="K18">
            <v>760</v>
          </cell>
        </row>
        <row r="19">
          <cell r="I19" t="str">
            <v>803745775004</v>
          </cell>
          <cell r="J19" t="str">
            <v>EOM</v>
          </cell>
          <cell r="K19">
            <v>34</v>
          </cell>
        </row>
        <row r="20">
          <cell r="I20" t="str">
            <v>803748617001</v>
          </cell>
          <cell r="J20" t="str">
            <v>EOM</v>
          </cell>
          <cell r="K20">
            <v>455</v>
          </cell>
        </row>
        <row r="21">
          <cell r="I21" t="str">
            <v>803735609001</v>
          </cell>
          <cell r="J21" t="str">
            <v>EOM</v>
          </cell>
          <cell r="K21">
            <v>485</v>
          </cell>
        </row>
        <row r="22">
          <cell r="I22" t="str">
            <v>803649601001</v>
          </cell>
          <cell r="J22" t="str">
            <v>EOM</v>
          </cell>
          <cell r="K22">
            <v>190</v>
          </cell>
        </row>
        <row r="23">
          <cell r="I23" t="str">
            <v>803649601002</v>
          </cell>
          <cell r="J23" t="str">
            <v>EOM</v>
          </cell>
          <cell r="K23">
            <v>348</v>
          </cell>
        </row>
        <row r="24">
          <cell r="I24" t="str">
            <v>803649601007</v>
          </cell>
          <cell r="J24" t="str">
            <v>EOM</v>
          </cell>
        </row>
        <row r="25">
          <cell r="I25" t="str">
            <v>803649601009</v>
          </cell>
          <cell r="J25" t="str">
            <v>EOM</v>
          </cell>
          <cell r="K25">
            <v>635</v>
          </cell>
        </row>
        <row r="26">
          <cell r="I26" t="str">
            <v>803691273001</v>
          </cell>
          <cell r="J26" t="str">
            <v>EOM</v>
          </cell>
        </row>
        <row r="27">
          <cell r="I27" t="str">
            <v>803691274001</v>
          </cell>
          <cell r="J27" t="str">
            <v>EOM</v>
          </cell>
          <cell r="K27">
            <v>699</v>
          </cell>
        </row>
        <row r="28">
          <cell r="I28" t="str">
            <v>803735611001</v>
          </cell>
          <cell r="J28" t="str">
            <v>EOM</v>
          </cell>
          <cell r="K28">
            <v>513</v>
          </cell>
        </row>
        <row r="29">
          <cell r="I29" t="str">
            <v>803735972001</v>
          </cell>
          <cell r="J29" t="str">
            <v>EOM</v>
          </cell>
          <cell r="K29">
            <v>852</v>
          </cell>
        </row>
        <row r="30">
          <cell r="I30" t="str">
            <v>803735974001</v>
          </cell>
          <cell r="J30" t="str">
            <v>EOM</v>
          </cell>
          <cell r="K30">
            <v>1094</v>
          </cell>
        </row>
        <row r="31">
          <cell r="I31" t="str">
            <v>803737219001</v>
          </cell>
          <cell r="J31" t="str">
            <v>EOM</v>
          </cell>
        </row>
        <row r="32">
          <cell r="I32" t="str">
            <v>803737219002</v>
          </cell>
          <cell r="J32" t="str">
            <v>EOM</v>
          </cell>
          <cell r="K32">
            <v>610</v>
          </cell>
        </row>
        <row r="33">
          <cell r="I33" t="str">
            <v>803737219003</v>
          </cell>
          <cell r="J33" t="str">
            <v>EOM</v>
          </cell>
        </row>
        <row r="34">
          <cell r="I34" t="str">
            <v>803147693236</v>
          </cell>
          <cell r="J34" t="str">
            <v>EOM</v>
          </cell>
          <cell r="K34">
            <v>4228</v>
          </cell>
        </row>
        <row r="35">
          <cell r="I35" t="str">
            <v>803589935007</v>
          </cell>
          <cell r="J35" t="str">
            <v>EOM</v>
          </cell>
        </row>
        <row r="36">
          <cell r="I36" t="str">
            <v>803724405001</v>
          </cell>
          <cell r="J36" t="str">
            <v>EOM</v>
          </cell>
          <cell r="K36">
            <v>44</v>
          </cell>
        </row>
        <row r="37">
          <cell r="I37" t="str">
            <v>803691244003</v>
          </cell>
          <cell r="J37" t="str">
            <v>EOM</v>
          </cell>
          <cell r="K37">
            <v>10</v>
          </cell>
        </row>
        <row r="38">
          <cell r="I38" t="str">
            <v>803673467003</v>
          </cell>
          <cell r="J38" t="str">
            <v>EOM</v>
          </cell>
          <cell r="K38">
            <v>2</v>
          </cell>
        </row>
        <row r="39">
          <cell r="I39" t="str">
            <v>803688543001</v>
          </cell>
          <cell r="J39" t="str">
            <v>EOM</v>
          </cell>
          <cell r="K39">
            <v>9</v>
          </cell>
        </row>
        <row r="40">
          <cell r="I40" t="str">
            <v>803710094004</v>
          </cell>
          <cell r="J40" t="str">
            <v>EOM</v>
          </cell>
          <cell r="K40">
            <v>1394</v>
          </cell>
        </row>
        <row r="41">
          <cell r="I41" t="str">
            <v>803711403001</v>
          </cell>
          <cell r="J41" t="str">
            <v>EOM</v>
          </cell>
        </row>
        <row r="42">
          <cell r="I42" t="str">
            <v>803730057001</v>
          </cell>
          <cell r="J42" t="str">
            <v>EOM</v>
          </cell>
          <cell r="K42">
            <v>14</v>
          </cell>
        </row>
        <row r="43">
          <cell r="I43" t="str">
            <v>803735524001</v>
          </cell>
          <cell r="J43" t="str">
            <v>EOM</v>
          </cell>
          <cell r="K43">
            <v>1289</v>
          </cell>
        </row>
        <row r="44">
          <cell r="I44" t="str">
            <v>803735527001</v>
          </cell>
          <cell r="J44" t="str">
            <v>EOM</v>
          </cell>
          <cell r="K44">
            <v>370</v>
          </cell>
        </row>
        <row r="45">
          <cell r="I45" t="str">
            <v>803764371001</v>
          </cell>
          <cell r="J45" t="str">
            <v>EOM</v>
          </cell>
          <cell r="K45">
            <v>312</v>
          </cell>
        </row>
        <row r="46">
          <cell r="I46" t="str">
            <v>803764371003</v>
          </cell>
          <cell r="J46" t="str">
            <v>EOM</v>
          </cell>
          <cell r="K46">
            <v>330</v>
          </cell>
        </row>
        <row r="47">
          <cell r="I47" t="str">
            <v>803710093004</v>
          </cell>
          <cell r="J47" t="str">
            <v>EOM</v>
          </cell>
        </row>
        <row r="48">
          <cell r="I48" t="str">
            <v>803730060001</v>
          </cell>
          <cell r="J48" t="str">
            <v>EOM</v>
          </cell>
          <cell r="K48">
            <v>39</v>
          </cell>
        </row>
        <row r="49">
          <cell r="I49" t="str">
            <v>803765479001</v>
          </cell>
          <cell r="J49" t="str">
            <v>EOM</v>
          </cell>
        </row>
        <row r="50">
          <cell r="I50" t="str">
            <v>803765476002</v>
          </cell>
          <cell r="J50" t="str">
            <v>EOM</v>
          </cell>
          <cell r="K50">
            <v>317</v>
          </cell>
        </row>
        <row r="51">
          <cell r="I51" t="str">
            <v>803765477001</v>
          </cell>
          <cell r="J51" t="str">
            <v>EOM</v>
          </cell>
          <cell r="K51">
            <v>238</v>
          </cell>
        </row>
        <row r="52">
          <cell r="I52" t="str">
            <v>803770233002</v>
          </cell>
          <cell r="J52" t="str">
            <v>EOM</v>
          </cell>
          <cell r="K52">
            <v>205</v>
          </cell>
        </row>
        <row r="53">
          <cell r="I53" t="str">
            <v>803770234002</v>
          </cell>
          <cell r="J53" t="str">
            <v>EOM</v>
          </cell>
          <cell r="K53">
            <v>498</v>
          </cell>
        </row>
        <row r="54">
          <cell r="I54" t="str">
            <v>803770234003</v>
          </cell>
          <cell r="J54" t="str">
            <v>EOM</v>
          </cell>
        </row>
        <row r="55">
          <cell r="I55" t="str">
            <v>803780586001</v>
          </cell>
          <cell r="J55" t="str">
            <v>EOM</v>
          </cell>
        </row>
        <row r="56">
          <cell r="I56" t="str">
            <v>803688532001</v>
          </cell>
          <cell r="J56" t="str">
            <v>EOM</v>
          </cell>
          <cell r="K56">
            <v>2952</v>
          </cell>
        </row>
        <row r="57">
          <cell r="I57" t="str">
            <v>803706145001</v>
          </cell>
          <cell r="J57" t="str">
            <v>EOM</v>
          </cell>
          <cell r="K57">
            <v>742</v>
          </cell>
        </row>
        <row r="58">
          <cell r="I58" t="str">
            <v>803711401001</v>
          </cell>
          <cell r="J58" t="str">
            <v>EOM</v>
          </cell>
          <cell r="K58">
            <v>1573</v>
          </cell>
        </row>
        <row r="59">
          <cell r="I59" t="str">
            <v>803735572001</v>
          </cell>
          <cell r="J59" t="str">
            <v>EOM</v>
          </cell>
          <cell r="K59">
            <v>454</v>
          </cell>
        </row>
        <row r="60">
          <cell r="I60" t="str">
            <v>803755593001</v>
          </cell>
          <cell r="J60" t="str">
            <v>EOM</v>
          </cell>
          <cell r="K60">
            <v>688</v>
          </cell>
        </row>
        <row r="61">
          <cell r="I61" t="str">
            <v>803758239001</v>
          </cell>
          <cell r="J61" t="str">
            <v>EOM</v>
          </cell>
        </row>
        <row r="62">
          <cell r="I62" t="str">
            <v>803691259004</v>
          </cell>
          <cell r="J62" t="str">
            <v>EOM</v>
          </cell>
          <cell r="K62">
            <v>1362</v>
          </cell>
        </row>
        <row r="63">
          <cell r="I63" t="str">
            <v>803691259005</v>
          </cell>
          <cell r="J63" t="str">
            <v>EOM</v>
          </cell>
          <cell r="K63">
            <v>1494</v>
          </cell>
        </row>
        <row r="64">
          <cell r="I64" t="str">
            <v>803691259006</v>
          </cell>
          <cell r="J64" t="str">
            <v>EOM</v>
          </cell>
          <cell r="K64">
            <v>1417</v>
          </cell>
        </row>
        <row r="65">
          <cell r="I65" t="str">
            <v>803786355001</v>
          </cell>
          <cell r="J65" t="str">
            <v>EOM</v>
          </cell>
          <cell r="K65">
            <v>2010</v>
          </cell>
        </row>
        <row r="66">
          <cell r="I66" t="str">
            <v>803691260001</v>
          </cell>
          <cell r="J66" t="str">
            <v>EOM</v>
          </cell>
          <cell r="K66">
            <v>1115</v>
          </cell>
        </row>
        <row r="67">
          <cell r="I67" t="str">
            <v>803691260002</v>
          </cell>
          <cell r="J67" t="str">
            <v>EOM</v>
          </cell>
          <cell r="K67">
            <v>282</v>
          </cell>
        </row>
        <row r="68">
          <cell r="I68" t="str">
            <v>803707787001</v>
          </cell>
          <cell r="J68" t="str">
            <v>EOM</v>
          </cell>
          <cell r="K68">
            <v>1945</v>
          </cell>
        </row>
        <row r="69">
          <cell r="I69" t="str">
            <v>803707787002</v>
          </cell>
          <cell r="J69" t="str">
            <v>EOM</v>
          </cell>
          <cell r="K69">
            <v>1851</v>
          </cell>
        </row>
        <row r="70">
          <cell r="I70" t="str">
            <v>803707787003</v>
          </cell>
          <cell r="J70" t="str">
            <v>EOM</v>
          </cell>
          <cell r="K70">
            <v>602</v>
          </cell>
        </row>
        <row r="71">
          <cell r="I71" t="str">
            <v>803710098001</v>
          </cell>
          <cell r="J71" t="str">
            <v>EOM</v>
          </cell>
          <cell r="K71">
            <v>156</v>
          </cell>
        </row>
        <row r="72">
          <cell r="I72" t="str">
            <v>803710098003</v>
          </cell>
          <cell r="J72" t="str">
            <v>EOM</v>
          </cell>
          <cell r="K72">
            <v>8</v>
          </cell>
        </row>
        <row r="73">
          <cell r="I73" t="str">
            <v>803746595002</v>
          </cell>
          <cell r="J73" t="str">
            <v>EOM</v>
          </cell>
          <cell r="K73">
            <v>15</v>
          </cell>
        </row>
        <row r="74">
          <cell r="I74" t="str">
            <v>803786356001</v>
          </cell>
          <cell r="J74" t="str">
            <v>EOM</v>
          </cell>
          <cell r="K74">
            <v>2010</v>
          </cell>
        </row>
        <row r="75">
          <cell r="I75" t="str">
            <v>803757752001</v>
          </cell>
          <cell r="J75" t="str">
            <v>EOM</v>
          </cell>
          <cell r="K75">
            <v>776</v>
          </cell>
        </row>
        <row r="76">
          <cell r="I76" t="str">
            <v>803764290003</v>
          </cell>
          <cell r="J76" t="str">
            <v>EOM</v>
          </cell>
          <cell r="K76">
            <v>16</v>
          </cell>
        </row>
        <row r="77">
          <cell r="I77" t="str">
            <v>803764290005</v>
          </cell>
          <cell r="J77" t="str">
            <v>EOM</v>
          </cell>
          <cell r="K77">
            <v>996</v>
          </cell>
        </row>
        <row r="78">
          <cell r="I78" t="str">
            <v>803770219001</v>
          </cell>
          <cell r="J78" t="str">
            <v>EOM</v>
          </cell>
        </row>
        <row r="79">
          <cell r="I79" t="str">
            <v>803759746002</v>
          </cell>
          <cell r="J79" t="str">
            <v>EOM</v>
          </cell>
          <cell r="K79">
            <v>467</v>
          </cell>
        </row>
        <row r="80">
          <cell r="I80" t="str">
            <v>803759746003</v>
          </cell>
          <cell r="J80" t="str">
            <v>EOM</v>
          </cell>
          <cell r="K80">
            <v>1300</v>
          </cell>
        </row>
        <row r="81">
          <cell r="I81" t="str">
            <v>803759746004</v>
          </cell>
          <cell r="J81" t="str">
            <v>EOM</v>
          </cell>
        </row>
        <row r="82">
          <cell r="I82" t="str">
            <v>803766818001</v>
          </cell>
          <cell r="J82" t="str">
            <v>EOM</v>
          </cell>
          <cell r="K82">
            <v>146</v>
          </cell>
        </row>
        <row r="83">
          <cell r="I83" t="str">
            <v>803691261001</v>
          </cell>
          <cell r="J83" t="str">
            <v>EOM</v>
          </cell>
          <cell r="K83">
            <v>156</v>
          </cell>
        </row>
        <row r="84">
          <cell r="I84" t="str">
            <v>803691261004</v>
          </cell>
          <cell r="J84" t="str">
            <v>EOM</v>
          </cell>
          <cell r="K84">
            <v>691</v>
          </cell>
        </row>
        <row r="85">
          <cell r="I85" t="str">
            <v>803691261005</v>
          </cell>
          <cell r="J85" t="str">
            <v>EOM</v>
          </cell>
          <cell r="K85">
            <v>9</v>
          </cell>
        </row>
        <row r="86">
          <cell r="I86" t="str">
            <v>803710097001</v>
          </cell>
          <cell r="J86" t="str">
            <v>EOM</v>
          </cell>
        </row>
        <row r="87">
          <cell r="I87" t="str">
            <v>803730083001</v>
          </cell>
          <cell r="J87" t="str">
            <v>EOM</v>
          </cell>
          <cell r="K87">
            <v>1754</v>
          </cell>
        </row>
        <row r="88">
          <cell r="I88" t="str">
            <v>803730083002</v>
          </cell>
          <cell r="J88" t="str">
            <v>EOM</v>
          </cell>
          <cell r="K88">
            <v>3129</v>
          </cell>
        </row>
        <row r="89">
          <cell r="I89" t="str">
            <v>803786357001</v>
          </cell>
          <cell r="J89" t="str">
            <v>EOM</v>
          </cell>
          <cell r="K89">
            <v>2527</v>
          </cell>
        </row>
        <row r="90">
          <cell r="I90" t="str">
            <v>803738487001</v>
          </cell>
          <cell r="J90" t="str">
            <v>EOM</v>
          </cell>
        </row>
        <row r="91">
          <cell r="I91" t="str">
            <v>803754411002</v>
          </cell>
          <cell r="J91" t="str">
            <v>EOM</v>
          </cell>
          <cell r="K91">
            <v>304</v>
          </cell>
        </row>
        <row r="92">
          <cell r="I92" t="str">
            <v>803754411003</v>
          </cell>
          <cell r="J92" t="str">
            <v>EOM</v>
          </cell>
          <cell r="K92">
            <v>390</v>
          </cell>
        </row>
        <row r="93">
          <cell r="I93" t="str">
            <v>803759748002</v>
          </cell>
          <cell r="J93" t="str">
            <v>EOM</v>
          </cell>
          <cell r="K93">
            <v>312</v>
          </cell>
        </row>
        <row r="94">
          <cell r="I94" t="str">
            <v>803754410001</v>
          </cell>
          <cell r="J94" t="str">
            <v>EOM</v>
          </cell>
          <cell r="K94">
            <v>606</v>
          </cell>
        </row>
        <row r="95">
          <cell r="I95" t="str">
            <v>803754410002</v>
          </cell>
          <cell r="J95" t="str">
            <v>EOM</v>
          </cell>
        </row>
        <row r="96">
          <cell r="I96" t="str">
            <v>803754410004</v>
          </cell>
          <cell r="J96" t="str">
            <v>EOM</v>
          </cell>
          <cell r="K96">
            <v>318</v>
          </cell>
        </row>
        <row r="97">
          <cell r="I97" t="str">
            <v>803759747001</v>
          </cell>
          <cell r="J97" t="str">
            <v>EOM</v>
          </cell>
          <cell r="K97">
            <v>559</v>
          </cell>
        </row>
        <row r="98">
          <cell r="I98" t="str">
            <v>803759747002</v>
          </cell>
          <cell r="J98" t="str">
            <v>EOM</v>
          </cell>
          <cell r="K98">
            <v>1252</v>
          </cell>
        </row>
        <row r="99">
          <cell r="I99" t="str">
            <v>803759747004</v>
          </cell>
          <cell r="J99" t="str">
            <v>EOM</v>
          </cell>
          <cell r="K99">
            <v>1280</v>
          </cell>
        </row>
        <row r="100">
          <cell r="I100" t="str">
            <v>803759747005</v>
          </cell>
          <cell r="J100" t="str">
            <v>EOM</v>
          </cell>
          <cell r="K100">
            <v>312</v>
          </cell>
        </row>
        <row r="101">
          <cell r="I101" t="str">
            <v>803728178001</v>
          </cell>
          <cell r="J101" t="str">
            <v>EOM</v>
          </cell>
          <cell r="K101">
            <v>19</v>
          </cell>
        </row>
        <row r="102">
          <cell r="I102" t="str">
            <v>803200174001</v>
          </cell>
          <cell r="J102" t="str">
            <v>EOM</v>
          </cell>
          <cell r="K102">
            <v>1658</v>
          </cell>
        </row>
        <row r="103">
          <cell r="I103" t="str">
            <v>8032001741DM</v>
          </cell>
          <cell r="J103" t="str">
            <v>EOM</v>
          </cell>
          <cell r="K103">
            <v>7</v>
          </cell>
        </row>
        <row r="104">
          <cell r="I104" t="str">
            <v>803669660001</v>
          </cell>
          <cell r="J104" t="str">
            <v>EOM</v>
          </cell>
        </row>
        <row r="105">
          <cell r="I105" t="str">
            <v>803641996004</v>
          </cell>
          <cell r="J105" t="str">
            <v>EOM</v>
          </cell>
        </row>
        <row r="106">
          <cell r="I106" t="str">
            <v>803713491002</v>
          </cell>
          <cell r="J106" t="str">
            <v>EOM</v>
          </cell>
        </row>
        <row r="107">
          <cell r="I107" t="str">
            <v>803664719001</v>
          </cell>
          <cell r="J107" t="str">
            <v>EOM</v>
          </cell>
        </row>
        <row r="108">
          <cell r="I108" t="str">
            <v>803664720002</v>
          </cell>
          <cell r="J108" t="str">
            <v>EOM</v>
          </cell>
        </row>
        <row r="109">
          <cell r="I109" t="str">
            <v>803717106001</v>
          </cell>
          <cell r="J109" t="str">
            <v>EOM</v>
          </cell>
          <cell r="K109">
            <v>99</v>
          </cell>
        </row>
        <row r="110">
          <cell r="I110" t="str">
            <v>803717107001</v>
          </cell>
          <cell r="J110" t="str">
            <v>EOM</v>
          </cell>
          <cell r="K110">
            <v>189</v>
          </cell>
        </row>
        <row r="111">
          <cell r="I111" t="str">
            <v>803200176001</v>
          </cell>
          <cell r="J111" t="str">
            <v>EOM</v>
          </cell>
          <cell r="K111">
            <v>1341</v>
          </cell>
        </row>
        <row r="112">
          <cell r="I112" t="str">
            <v>8032001761DM</v>
          </cell>
          <cell r="J112" t="str">
            <v>EOM</v>
          </cell>
          <cell r="K112">
            <v>1</v>
          </cell>
        </row>
        <row r="113">
          <cell r="I113" t="str">
            <v>803669661001</v>
          </cell>
          <cell r="J113" t="str">
            <v>EOM</v>
          </cell>
        </row>
        <row r="114">
          <cell r="I114" t="str">
            <v>803664716003</v>
          </cell>
          <cell r="J114" t="str">
            <v>EOM</v>
          </cell>
        </row>
        <row r="115">
          <cell r="I115" t="str">
            <v>803560089001</v>
          </cell>
          <cell r="J115" t="str">
            <v>EOM</v>
          </cell>
          <cell r="K115">
            <v>20</v>
          </cell>
        </row>
        <row r="116">
          <cell r="I116" t="str">
            <v>803596199001</v>
          </cell>
          <cell r="J116" t="str">
            <v>EOM</v>
          </cell>
          <cell r="K116">
            <v>675</v>
          </cell>
        </row>
        <row r="117">
          <cell r="I117" t="str">
            <v>803596199002</v>
          </cell>
          <cell r="J117" t="str">
            <v>EOM</v>
          </cell>
          <cell r="K117">
            <v>2831</v>
          </cell>
        </row>
        <row r="118">
          <cell r="I118" t="str">
            <v>803596199003</v>
          </cell>
          <cell r="J118" t="str">
            <v>EOM</v>
          </cell>
        </row>
        <row r="119">
          <cell r="I119" t="str">
            <v>803649613001</v>
          </cell>
          <cell r="J119" t="str">
            <v>EOM</v>
          </cell>
          <cell r="K119">
            <v>180</v>
          </cell>
        </row>
        <row r="120">
          <cell r="I120" t="str">
            <v>812518265004</v>
          </cell>
          <cell r="J120" t="str">
            <v>EOM</v>
          </cell>
          <cell r="K120">
            <v>1938</v>
          </cell>
        </row>
        <row r="121">
          <cell r="I121" t="str">
            <v>812527239001</v>
          </cell>
          <cell r="J121" t="str">
            <v>EOM</v>
          </cell>
          <cell r="K121">
            <v>1795</v>
          </cell>
        </row>
        <row r="122">
          <cell r="I122" t="str">
            <v>812754384001</v>
          </cell>
          <cell r="J122" t="str">
            <v>EOM</v>
          </cell>
        </row>
        <row r="123">
          <cell r="I123" t="str">
            <v>812754384002</v>
          </cell>
          <cell r="J123" t="str">
            <v>EOM</v>
          </cell>
        </row>
        <row r="124">
          <cell r="I124" t="str">
            <v>812754384003</v>
          </cell>
          <cell r="J124" t="str">
            <v>EOM</v>
          </cell>
          <cell r="K124">
            <v>124</v>
          </cell>
        </row>
        <row r="125">
          <cell r="I125" t="str">
            <v>812764161001</v>
          </cell>
          <cell r="J125" t="str">
            <v>EOM</v>
          </cell>
          <cell r="K125">
            <v>340</v>
          </cell>
        </row>
        <row r="126">
          <cell r="I126" t="str">
            <v>812764161003</v>
          </cell>
          <cell r="J126" t="str">
            <v>EOM</v>
          </cell>
        </row>
        <row r="127">
          <cell r="I127" t="str">
            <v>812754385001</v>
          </cell>
          <cell r="J127" t="str">
            <v>EOM</v>
          </cell>
          <cell r="K127">
            <v>154</v>
          </cell>
        </row>
        <row r="128">
          <cell r="I128" t="str">
            <v>812764162001</v>
          </cell>
          <cell r="J128" t="str">
            <v>EOM</v>
          </cell>
          <cell r="K128">
            <v>221</v>
          </cell>
        </row>
        <row r="129">
          <cell r="I129" t="str">
            <v>812764162002</v>
          </cell>
          <cell r="J129" t="str">
            <v>EOM</v>
          </cell>
        </row>
        <row r="130">
          <cell r="I130" t="str">
            <v>812754386002</v>
          </cell>
          <cell r="J130" t="str">
            <v>EOM</v>
          </cell>
        </row>
        <row r="131">
          <cell r="I131" t="str">
            <v>812754386003</v>
          </cell>
          <cell r="J131" t="str">
            <v>EOM</v>
          </cell>
        </row>
        <row r="132">
          <cell r="I132" t="str">
            <v>812759714002</v>
          </cell>
          <cell r="J132" t="str">
            <v>EOM</v>
          </cell>
        </row>
        <row r="133">
          <cell r="I133" t="str">
            <v>812741872001</v>
          </cell>
          <cell r="J133" t="str">
            <v>EOM</v>
          </cell>
          <cell r="K133">
            <v>2285</v>
          </cell>
        </row>
        <row r="134">
          <cell r="I134" t="str">
            <v>812741873001</v>
          </cell>
          <cell r="J134" t="str">
            <v>EOM</v>
          </cell>
          <cell r="K134">
            <v>1948</v>
          </cell>
        </row>
        <row r="135">
          <cell r="I135" t="str">
            <v>812741874001</v>
          </cell>
          <cell r="J135" t="str">
            <v>EOM</v>
          </cell>
          <cell r="K135">
            <v>1202</v>
          </cell>
        </row>
        <row r="136">
          <cell r="I136" t="str">
            <v>8121682208</v>
          </cell>
          <cell r="J136" t="str">
            <v>EOM</v>
          </cell>
          <cell r="K136">
            <v>45</v>
          </cell>
        </row>
        <row r="137">
          <cell r="I137" t="str">
            <v>8121707150SK</v>
          </cell>
          <cell r="J137" t="str">
            <v>EOM</v>
          </cell>
          <cell r="K137">
            <v>28</v>
          </cell>
        </row>
        <row r="138">
          <cell r="I138" t="str">
            <v>8121682223H2</v>
          </cell>
          <cell r="J138" t="str">
            <v>EOM</v>
          </cell>
          <cell r="K138">
            <v>5269</v>
          </cell>
        </row>
        <row r="139">
          <cell r="I139" t="str">
            <v>812168222HQ9</v>
          </cell>
          <cell r="J139" t="str">
            <v>EOM</v>
          </cell>
          <cell r="K139">
            <v>428</v>
          </cell>
        </row>
        <row r="140">
          <cell r="I140" t="str">
            <v>8121707170SK</v>
          </cell>
          <cell r="J140" t="str">
            <v>EOM</v>
          </cell>
          <cell r="K140">
            <v>226</v>
          </cell>
        </row>
        <row r="141">
          <cell r="I141" t="str">
            <v>812741862001</v>
          </cell>
          <cell r="J141" t="str">
            <v>EOM</v>
          </cell>
          <cell r="K141">
            <v>3811</v>
          </cell>
        </row>
        <row r="142">
          <cell r="I142" t="str">
            <v>812741863001</v>
          </cell>
          <cell r="J142" t="str">
            <v>EOM</v>
          </cell>
          <cell r="K142">
            <v>1055</v>
          </cell>
        </row>
        <row r="143">
          <cell r="I143" t="str">
            <v>812623120001</v>
          </cell>
          <cell r="J143" t="str">
            <v>EOM</v>
          </cell>
          <cell r="K143">
            <v>20</v>
          </cell>
        </row>
        <row r="144">
          <cell r="I144" t="str">
            <v>812623120003</v>
          </cell>
          <cell r="J144" t="str">
            <v>EOM</v>
          </cell>
          <cell r="K144">
            <v>23</v>
          </cell>
        </row>
        <row r="145">
          <cell r="I145" t="str">
            <v>812670669001</v>
          </cell>
          <cell r="J145" t="str">
            <v>EOM</v>
          </cell>
        </row>
        <row r="146">
          <cell r="I146" t="str">
            <v>812754389001</v>
          </cell>
          <cell r="J146" t="str">
            <v>EOM</v>
          </cell>
          <cell r="K146">
            <v>586</v>
          </cell>
        </row>
        <row r="147">
          <cell r="I147" t="str">
            <v>812754389003</v>
          </cell>
          <cell r="J147" t="str">
            <v>EOM</v>
          </cell>
          <cell r="K147">
            <v>448</v>
          </cell>
        </row>
        <row r="148">
          <cell r="I148" t="str">
            <v>812770246001</v>
          </cell>
          <cell r="J148" t="str">
            <v>EOM</v>
          </cell>
        </row>
        <row r="149">
          <cell r="I149" t="str">
            <v>812770246002</v>
          </cell>
          <cell r="J149" t="str">
            <v>EOM</v>
          </cell>
        </row>
        <row r="150">
          <cell r="I150" t="str">
            <v>812783452001</v>
          </cell>
          <cell r="J150" t="str">
            <v>EOM</v>
          </cell>
          <cell r="K150">
            <v>750</v>
          </cell>
        </row>
        <row r="151">
          <cell r="I151" t="str">
            <v>812783452002</v>
          </cell>
          <cell r="J151" t="str">
            <v>EOM</v>
          </cell>
          <cell r="K151">
            <v>657</v>
          </cell>
        </row>
        <row r="152">
          <cell r="I152" t="str">
            <v>812784327002</v>
          </cell>
          <cell r="J152" t="str">
            <v>EOM</v>
          </cell>
          <cell r="K152">
            <v>2890</v>
          </cell>
        </row>
        <row r="153">
          <cell r="I153" t="str">
            <v>812784327003</v>
          </cell>
          <cell r="J153" t="str">
            <v>EOM</v>
          </cell>
          <cell r="K153">
            <v>2838</v>
          </cell>
        </row>
        <row r="154">
          <cell r="I154" t="str">
            <v>812770238001</v>
          </cell>
          <cell r="J154" t="str">
            <v>EOM</v>
          </cell>
        </row>
        <row r="155">
          <cell r="I155" t="str">
            <v>812521231001</v>
          </cell>
          <cell r="J155" t="str">
            <v>EOM</v>
          </cell>
          <cell r="K155">
            <v>1732</v>
          </cell>
        </row>
        <row r="156">
          <cell r="I156" t="str">
            <v>812521231003</v>
          </cell>
          <cell r="J156" t="str">
            <v>EOM</v>
          </cell>
          <cell r="K156">
            <v>1727</v>
          </cell>
        </row>
        <row r="157">
          <cell r="I157" t="str">
            <v>812615506001</v>
          </cell>
          <cell r="J157" t="str">
            <v>EOM</v>
          </cell>
          <cell r="K157">
            <v>347</v>
          </cell>
        </row>
        <row r="158">
          <cell r="I158" t="str">
            <v>812615506002</v>
          </cell>
          <cell r="J158" t="str">
            <v>EOM</v>
          </cell>
          <cell r="K158">
            <v>317</v>
          </cell>
        </row>
        <row r="159">
          <cell r="I159" t="str">
            <v>812615506003</v>
          </cell>
          <cell r="J159" t="str">
            <v>EOM</v>
          </cell>
          <cell r="K159">
            <v>319</v>
          </cell>
        </row>
        <row r="160">
          <cell r="I160" t="str">
            <v>812615506004</v>
          </cell>
          <cell r="J160" t="str">
            <v>EOM</v>
          </cell>
          <cell r="K160">
            <v>1165</v>
          </cell>
        </row>
        <row r="161">
          <cell r="I161" t="str">
            <v>812669667001</v>
          </cell>
          <cell r="J161" t="str">
            <v>EOM</v>
          </cell>
        </row>
        <row r="162">
          <cell r="I162" t="str">
            <v>812669667006</v>
          </cell>
          <cell r="J162" t="str">
            <v>EOM</v>
          </cell>
        </row>
        <row r="163">
          <cell r="I163" t="str">
            <v>812669667007</v>
          </cell>
          <cell r="J163" t="str">
            <v>EOM</v>
          </cell>
        </row>
        <row r="164">
          <cell r="I164" t="str">
            <v>812710916001</v>
          </cell>
          <cell r="J164" t="str">
            <v>EOM</v>
          </cell>
        </row>
        <row r="165">
          <cell r="I165" t="str">
            <v>812711387001</v>
          </cell>
          <cell r="J165" t="str">
            <v>EOM</v>
          </cell>
        </row>
        <row r="166">
          <cell r="I166" t="str">
            <v>812713118002</v>
          </cell>
          <cell r="J166" t="str">
            <v>EOM</v>
          </cell>
        </row>
        <row r="167">
          <cell r="I167" t="str">
            <v>812720549003</v>
          </cell>
          <cell r="J167" t="str">
            <v>EOM</v>
          </cell>
        </row>
        <row r="168">
          <cell r="I168" t="str">
            <v>812764283001</v>
          </cell>
          <cell r="J168" t="str">
            <v>EOM</v>
          </cell>
          <cell r="K168">
            <v>220</v>
          </cell>
        </row>
        <row r="169">
          <cell r="I169" t="str">
            <v>812764283002</v>
          </cell>
          <cell r="J169" t="str">
            <v>EOM</v>
          </cell>
          <cell r="K169">
            <v>1133</v>
          </cell>
        </row>
        <row r="170">
          <cell r="I170" t="str">
            <v>812764283003</v>
          </cell>
          <cell r="J170" t="str">
            <v>EOM</v>
          </cell>
          <cell r="K170">
            <v>270</v>
          </cell>
        </row>
        <row r="171">
          <cell r="I171" t="str">
            <v>812764284001</v>
          </cell>
          <cell r="J171" t="str">
            <v>EOM</v>
          </cell>
          <cell r="K171">
            <v>282</v>
          </cell>
        </row>
        <row r="172">
          <cell r="I172" t="str">
            <v>812764284002</v>
          </cell>
          <cell r="J172" t="str">
            <v>EOM</v>
          </cell>
          <cell r="K172">
            <v>410</v>
          </cell>
        </row>
        <row r="173">
          <cell r="I173" t="str">
            <v>812764287001</v>
          </cell>
          <cell r="J173" t="str">
            <v>EOM</v>
          </cell>
        </row>
        <row r="174">
          <cell r="I174" t="str">
            <v>812717109001</v>
          </cell>
          <cell r="J174" t="str">
            <v>EOM</v>
          </cell>
          <cell r="K174">
            <v>1</v>
          </cell>
        </row>
        <row r="175">
          <cell r="I175" t="str">
            <v>812717110001</v>
          </cell>
          <cell r="J175" t="str">
            <v>EOM</v>
          </cell>
          <cell r="K175">
            <v>1</v>
          </cell>
        </row>
        <row r="176">
          <cell r="I176" t="str">
            <v>812717111001</v>
          </cell>
          <cell r="J176" t="str">
            <v>EOM</v>
          </cell>
          <cell r="K176">
            <v>1</v>
          </cell>
        </row>
        <row r="177">
          <cell r="I177" t="str">
            <v>812729120002</v>
          </cell>
          <cell r="J177" t="str">
            <v>EOM</v>
          </cell>
        </row>
        <row r="178">
          <cell r="I178" t="str">
            <v>812729120003</v>
          </cell>
          <cell r="J178" t="str">
            <v>EOM</v>
          </cell>
        </row>
        <row r="179">
          <cell r="I179" t="str">
            <v>812710918001</v>
          </cell>
          <cell r="J179" t="str">
            <v>EOM</v>
          </cell>
        </row>
        <row r="180">
          <cell r="I180" t="str">
            <v>812729119001</v>
          </cell>
          <cell r="J180" t="str">
            <v>EOM</v>
          </cell>
        </row>
        <row r="181">
          <cell r="I181" t="str">
            <v>812729119002</v>
          </cell>
          <cell r="J181" t="str">
            <v>EOM</v>
          </cell>
        </row>
        <row r="182">
          <cell r="I182" t="str">
            <v>812729119003</v>
          </cell>
          <cell r="J182" t="str">
            <v>EOM</v>
          </cell>
        </row>
        <row r="183">
          <cell r="I183" t="str">
            <v>812730103001</v>
          </cell>
          <cell r="J183" t="str">
            <v>EOM</v>
          </cell>
          <cell r="K183">
            <v>6</v>
          </cell>
        </row>
        <row r="184">
          <cell r="I184" t="str">
            <v>812735608001</v>
          </cell>
          <cell r="J184" t="str">
            <v>EOM</v>
          </cell>
          <cell r="K184">
            <v>1044</v>
          </cell>
        </row>
        <row r="185">
          <cell r="I185" t="str">
            <v>812628768003</v>
          </cell>
          <cell r="J185" t="str">
            <v>EOM</v>
          </cell>
          <cell r="K185">
            <v>1</v>
          </cell>
        </row>
        <row r="186">
          <cell r="I186" t="str">
            <v>816710947002</v>
          </cell>
          <cell r="J186" t="str">
            <v>EOM</v>
          </cell>
        </row>
        <row r="187">
          <cell r="I187" t="str">
            <v>816691290002</v>
          </cell>
          <cell r="J187" t="str">
            <v>EOM</v>
          </cell>
          <cell r="K187">
            <v>1723</v>
          </cell>
        </row>
        <row r="188">
          <cell r="I188" t="str">
            <v>816691290003</v>
          </cell>
          <cell r="J188" t="str">
            <v>EOM</v>
          </cell>
          <cell r="K188">
            <v>5</v>
          </cell>
        </row>
        <row r="189">
          <cell r="I189" t="str">
            <v>816691290006</v>
          </cell>
          <cell r="J189" t="str">
            <v>EOM</v>
          </cell>
          <cell r="K189">
            <v>19</v>
          </cell>
        </row>
        <row r="190">
          <cell r="I190" t="str">
            <v>816699472001</v>
          </cell>
          <cell r="J190" t="str">
            <v>EOM</v>
          </cell>
        </row>
        <row r="191">
          <cell r="I191" t="str">
            <v>816699473001</v>
          </cell>
          <cell r="J191" t="str">
            <v>EOM</v>
          </cell>
          <cell r="K191">
            <v>748</v>
          </cell>
        </row>
        <row r="192">
          <cell r="I192" t="str">
            <v>816730085001</v>
          </cell>
          <cell r="J192" t="str">
            <v>EOM</v>
          </cell>
          <cell r="K192">
            <v>2493</v>
          </cell>
        </row>
        <row r="193">
          <cell r="I193" t="str">
            <v>816746598001</v>
          </cell>
          <cell r="J193" t="str">
            <v>EOM</v>
          </cell>
          <cell r="K193">
            <v>670</v>
          </cell>
        </row>
        <row r="194">
          <cell r="I194" t="str">
            <v>816746598002</v>
          </cell>
          <cell r="J194" t="str">
            <v>EOM</v>
          </cell>
          <cell r="K194">
            <v>661</v>
          </cell>
        </row>
        <row r="195">
          <cell r="I195" t="str">
            <v>816713102002</v>
          </cell>
          <cell r="J195" t="str">
            <v>EOM</v>
          </cell>
        </row>
        <row r="196">
          <cell r="I196" t="str">
            <v>816713103001</v>
          </cell>
          <cell r="J196" t="str">
            <v>EOM</v>
          </cell>
        </row>
        <row r="197">
          <cell r="I197" t="str">
            <v>816713103002</v>
          </cell>
          <cell r="J197" t="str">
            <v>EOM</v>
          </cell>
          <cell r="K197">
            <v>677</v>
          </cell>
        </row>
        <row r="198">
          <cell r="I198" t="str">
            <v>816719624001</v>
          </cell>
          <cell r="J198" t="str">
            <v>EOM</v>
          </cell>
        </row>
        <row r="199">
          <cell r="I199" t="str">
            <v>816735624003</v>
          </cell>
          <cell r="J199" t="str">
            <v>EOM</v>
          </cell>
        </row>
        <row r="200">
          <cell r="I200" t="str">
            <v>816735624004</v>
          </cell>
          <cell r="J200" t="str">
            <v>EOM</v>
          </cell>
          <cell r="K200">
            <v>3</v>
          </cell>
        </row>
        <row r="201">
          <cell r="I201" t="str">
            <v>816735625001</v>
          </cell>
          <cell r="J201" t="str">
            <v>EOM</v>
          </cell>
          <cell r="K201">
            <v>160</v>
          </cell>
        </row>
        <row r="202">
          <cell r="I202" t="str">
            <v>816735625002</v>
          </cell>
          <cell r="J202" t="str">
            <v>EOM</v>
          </cell>
          <cell r="K202">
            <v>446</v>
          </cell>
        </row>
        <row r="203">
          <cell r="I203" t="str">
            <v>816735625003</v>
          </cell>
          <cell r="J203" t="str">
            <v>EOM</v>
          </cell>
          <cell r="K203">
            <v>326</v>
          </cell>
        </row>
        <row r="204">
          <cell r="I204" t="str">
            <v>816713104001</v>
          </cell>
          <cell r="J204" t="str">
            <v>EOM</v>
          </cell>
          <cell r="K204">
            <v>13</v>
          </cell>
        </row>
        <row r="205">
          <cell r="I205" t="str">
            <v>816713105001</v>
          </cell>
          <cell r="J205" t="str">
            <v>EOM</v>
          </cell>
          <cell r="K205">
            <v>1271</v>
          </cell>
        </row>
        <row r="206">
          <cell r="I206" t="str">
            <v>816713105002</v>
          </cell>
          <cell r="J206" t="str">
            <v>EOM</v>
          </cell>
          <cell r="K206">
            <v>7</v>
          </cell>
        </row>
        <row r="207">
          <cell r="I207" t="str">
            <v>816713105004</v>
          </cell>
          <cell r="J207" t="str">
            <v>EOM</v>
          </cell>
          <cell r="K207">
            <v>12</v>
          </cell>
        </row>
        <row r="208">
          <cell r="I208" t="str">
            <v>816713105005</v>
          </cell>
          <cell r="J208" t="str">
            <v>EOM</v>
          </cell>
          <cell r="K208">
            <v>1392</v>
          </cell>
        </row>
        <row r="209">
          <cell r="I209" t="str">
            <v>816719625001</v>
          </cell>
          <cell r="J209" t="str">
            <v>EOM</v>
          </cell>
          <cell r="K209">
            <v>978</v>
          </cell>
        </row>
        <row r="210">
          <cell r="I210" t="str">
            <v>816735626004</v>
          </cell>
          <cell r="J210" t="str">
            <v>EOM</v>
          </cell>
        </row>
        <row r="211">
          <cell r="I211" t="str">
            <v>816759180001</v>
          </cell>
          <cell r="J211" t="str">
            <v>EOM</v>
          </cell>
        </row>
        <row r="212">
          <cell r="I212" t="str">
            <v>816759181002</v>
          </cell>
          <cell r="J212" t="str">
            <v>EOM</v>
          </cell>
          <cell r="K212">
            <v>828</v>
          </cell>
        </row>
        <row r="213">
          <cell r="I213" t="str">
            <v>816764384001</v>
          </cell>
          <cell r="J213" t="str">
            <v>EOM</v>
          </cell>
          <cell r="K213">
            <v>980</v>
          </cell>
        </row>
        <row r="214">
          <cell r="I214" t="str">
            <v>816764384003</v>
          </cell>
          <cell r="J214" t="str">
            <v>EOM</v>
          </cell>
          <cell r="K214">
            <v>496</v>
          </cell>
        </row>
        <row r="215">
          <cell r="I215" t="str">
            <v>816764384006</v>
          </cell>
          <cell r="J215" t="str">
            <v>EOM</v>
          </cell>
          <cell r="K215">
            <v>587</v>
          </cell>
        </row>
        <row r="216">
          <cell r="I216" t="str">
            <v>816764486001</v>
          </cell>
          <cell r="J216" t="str">
            <v>EOM</v>
          </cell>
          <cell r="K216">
            <v>508</v>
          </cell>
        </row>
        <row r="217">
          <cell r="I217" t="str">
            <v>816764323001</v>
          </cell>
          <cell r="J217" t="str">
            <v>EOM</v>
          </cell>
          <cell r="K217">
            <v>648</v>
          </cell>
        </row>
        <row r="218">
          <cell r="I218" t="str">
            <v>816764323002</v>
          </cell>
          <cell r="J218" t="str">
            <v>EOM</v>
          </cell>
          <cell r="K218">
            <v>702</v>
          </cell>
        </row>
        <row r="219">
          <cell r="I219" t="str">
            <v>816764323003</v>
          </cell>
          <cell r="J219" t="str">
            <v>EOM</v>
          </cell>
          <cell r="K219">
            <v>702</v>
          </cell>
        </row>
        <row r="220">
          <cell r="I220" t="str">
            <v>816764328001</v>
          </cell>
          <cell r="J220" t="str">
            <v>EOM</v>
          </cell>
          <cell r="K220">
            <v>1318</v>
          </cell>
        </row>
        <row r="221">
          <cell r="I221" t="str">
            <v>816764328002</v>
          </cell>
          <cell r="J221" t="str">
            <v>EOM</v>
          </cell>
          <cell r="K221">
            <v>1024</v>
          </cell>
        </row>
        <row r="222">
          <cell r="I222" t="str">
            <v>816155651029</v>
          </cell>
          <cell r="J222" t="str">
            <v>EOM</v>
          </cell>
          <cell r="K222">
            <v>4828</v>
          </cell>
        </row>
        <row r="223">
          <cell r="I223" t="str">
            <v>8161556510NN</v>
          </cell>
          <cell r="J223" t="str">
            <v>EOM</v>
          </cell>
        </row>
        <row r="224">
          <cell r="I224" t="str">
            <v>8161556513H2</v>
          </cell>
          <cell r="J224" t="str">
            <v>EOM</v>
          </cell>
          <cell r="K224">
            <v>3504</v>
          </cell>
        </row>
        <row r="225">
          <cell r="I225" t="str">
            <v>816155651415</v>
          </cell>
          <cell r="J225" t="str">
            <v>EOM</v>
          </cell>
          <cell r="K225">
            <v>1881</v>
          </cell>
        </row>
        <row r="226">
          <cell r="I226" t="str">
            <v>8161556515TN</v>
          </cell>
          <cell r="J226" t="str">
            <v>EOM</v>
          </cell>
          <cell r="K226">
            <v>775</v>
          </cell>
        </row>
        <row r="227">
          <cell r="I227" t="str">
            <v>816155651PE4</v>
          </cell>
          <cell r="J227" t="str">
            <v>EOM</v>
          </cell>
          <cell r="K227">
            <v>2003</v>
          </cell>
        </row>
        <row r="228">
          <cell r="I228" t="str">
            <v>816198822NT7</v>
          </cell>
          <cell r="J228" t="str">
            <v>EOM</v>
          </cell>
          <cell r="K228">
            <v>417</v>
          </cell>
        </row>
        <row r="229">
          <cell r="I229" t="str">
            <v>816507895001</v>
          </cell>
          <cell r="J229" t="str">
            <v>EOM</v>
          </cell>
        </row>
        <row r="230">
          <cell r="I230" t="str">
            <v>816507895016</v>
          </cell>
          <cell r="J230" t="str">
            <v>EOM</v>
          </cell>
          <cell r="K230">
            <v>24</v>
          </cell>
        </row>
        <row r="231">
          <cell r="I231" t="str">
            <v>816507895030</v>
          </cell>
          <cell r="J231" t="str">
            <v>EOM</v>
          </cell>
          <cell r="K231">
            <v>338</v>
          </cell>
        </row>
        <row r="232">
          <cell r="I232" t="str">
            <v>816527220002</v>
          </cell>
          <cell r="J232" t="str">
            <v>EOM</v>
          </cell>
          <cell r="K232">
            <v>2171</v>
          </cell>
        </row>
        <row r="233">
          <cell r="I233" t="str">
            <v>816533940005</v>
          </cell>
          <cell r="J233" t="str">
            <v>EOM</v>
          </cell>
          <cell r="K233">
            <v>23</v>
          </cell>
        </row>
        <row r="234">
          <cell r="I234" t="str">
            <v>816641848003</v>
          </cell>
          <cell r="J234" t="str">
            <v>EOM</v>
          </cell>
          <cell r="K234">
            <v>3</v>
          </cell>
        </row>
        <row r="235">
          <cell r="I235" t="str">
            <v>816663799003</v>
          </cell>
          <cell r="J235" t="str">
            <v>EOM</v>
          </cell>
        </row>
        <row r="236">
          <cell r="I236" t="str">
            <v>816664669002</v>
          </cell>
          <cell r="J236" t="str">
            <v>EOM</v>
          </cell>
        </row>
        <row r="237">
          <cell r="I237" t="str">
            <v>816664669004</v>
          </cell>
          <cell r="J237" t="str">
            <v>EOM</v>
          </cell>
        </row>
        <row r="238">
          <cell r="I238" t="str">
            <v>816664669005</v>
          </cell>
          <cell r="J238" t="str">
            <v>EOM</v>
          </cell>
        </row>
        <row r="239">
          <cell r="I239" t="str">
            <v>816688820005</v>
          </cell>
          <cell r="J239" t="str">
            <v>EOM</v>
          </cell>
        </row>
        <row r="240">
          <cell r="I240" t="str">
            <v>816690285001</v>
          </cell>
          <cell r="J240" t="str">
            <v>EOM</v>
          </cell>
          <cell r="K240">
            <v>1578</v>
          </cell>
        </row>
        <row r="241">
          <cell r="I241" t="str">
            <v>816690285003</v>
          </cell>
          <cell r="J241" t="str">
            <v>EOM</v>
          </cell>
        </row>
        <row r="242">
          <cell r="I242" t="str">
            <v>816690285005</v>
          </cell>
          <cell r="J242" t="str">
            <v>EOM</v>
          </cell>
        </row>
        <row r="243">
          <cell r="I243" t="str">
            <v>816711921001</v>
          </cell>
          <cell r="J243" t="str">
            <v>EOM</v>
          </cell>
        </row>
        <row r="244">
          <cell r="I244" t="str">
            <v>816711921003</v>
          </cell>
          <cell r="J244" t="str">
            <v>EOM</v>
          </cell>
        </row>
        <row r="245">
          <cell r="I245" t="str">
            <v>816721926001</v>
          </cell>
          <cell r="J245" t="str">
            <v>EOM</v>
          </cell>
          <cell r="K245">
            <v>1670</v>
          </cell>
        </row>
        <row r="246">
          <cell r="I246" t="str">
            <v>816764376001</v>
          </cell>
          <cell r="J246" t="str">
            <v>EOM</v>
          </cell>
          <cell r="K246">
            <v>1140</v>
          </cell>
        </row>
        <row r="247">
          <cell r="I247" t="str">
            <v>816764376002</v>
          </cell>
          <cell r="J247" t="str">
            <v>EOM</v>
          </cell>
          <cell r="K247">
            <v>1440</v>
          </cell>
        </row>
        <row r="248">
          <cell r="I248" t="str">
            <v>816764376003</v>
          </cell>
          <cell r="J248" t="str">
            <v>EOM</v>
          </cell>
          <cell r="K248">
            <v>1114</v>
          </cell>
        </row>
        <row r="249">
          <cell r="I249" t="str">
            <v>8161517800MA</v>
          </cell>
          <cell r="J249" t="str">
            <v>EOM</v>
          </cell>
          <cell r="K249">
            <v>996</v>
          </cell>
        </row>
        <row r="250">
          <cell r="I250" t="str">
            <v>816151780899</v>
          </cell>
          <cell r="J250" t="str">
            <v>EOM</v>
          </cell>
          <cell r="K250">
            <v>996</v>
          </cell>
        </row>
        <row r="251">
          <cell r="I251" t="str">
            <v>816151780C43</v>
          </cell>
          <cell r="J251" t="str">
            <v>EOM</v>
          </cell>
          <cell r="K251">
            <v>1008</v>
          </cell>
        </row>
        <row r="252">
          <cell r="I252" t="str">
            <v>816508046002</v>
          </cell>
          <cell r="J252" t="str">
            <v>EOM</v>
          </cell>
          <cell r="K252">
            <v>968</v>
          </cell>
        </row>
        <row r="253">
          <cell r="I253" t="str">
            <v>816641859003</v>
          </cell>
          <cell r="J253" t="str">
            <v>EOM</v>
          </cell>
          <cell r="K253">
            <v>996</v>
          </cell>
        </row>
        <row r="254">
          <cell r="I254" t="str">
            <v>816641859005</v>
          </cell>
          <cell r="J254" t="str">
            <v>EOM</v>
          </cell>
          <cell r="K254">
            <v>996</v>
          </cell>
        </row>
        <row r="255">
          <cell r="I255" t="str">
            <v>816764260001</v>
          </cell>
          <cell r="J255" t="str">
            <v>EOM</v>
          </cell>
          <cell r="K255">
            <v>996</v>
          </cell>
        </row>
        <row r="256">
          <cell r="I256" t="str">
            <v>816764260002</v>
          </cell>
          <cell r="J256" t="str">
            <v>EOM</v>
          </cell>
          <cell r="K256">
            <v>996</v>
          </cell>
        </row>
        <row r="257">
          <cell r="I257" t="str">
            <v>816764260003</v>
          </cell>
          <cell r="J257" t="str">
            <v>EOM</v>
          </cell>
          <cell r="K257">
            <v>996</v>
          </cell>
        </row>
        <row r="258">
          <cell r="I258" t="str">
            <v>816759706002</v>
          </cell>
          <cell r="J258" t="str">
            <v>EOM</v>
          </cell>
        </row>
        <row r="259">
          <cell r="I259" t="str">
            <v>816764083001</v>
          </cell>
          <cell r="J259" t="str">
            <v>EOM</v>
          </cell>
        </row>
        <row r="260">
          <cell r="I260" t="str">
            <v>816648668006</v>
          </cell>
          <cell r="J260" t="str">
            <v>EOM</v>
          </cell>
          <cell r="K260">
            <v>6</v>
          </cell>
        </row>
        <row r="261">
          <cell r="I261" t="str">
            <v>816648683008</v>
          </cell>
          <cell r="J261" t="str">
            <v>EOM</v>
          </cell>
          <cell r="K261">
            <v>363</v>
          </cell>
        </row>
        <row r="262">
          <cell r="I262" t="str">
            <v>816671827001</v>
          </cell>
          <cell r="J262" t="str">
            <v>EOM</v>
          </cell>
          <cell r="K262">
            <v>82</v>
          </cell>
        </row>
        <row r="263">
          <cell r="I263" t="str">
            <v>816671827003</v>
          </cell>
          <cell r="J263" t="str">
            <v>EOM</v>
          </cell>
          <cell r="K263">
            <v>4820</v>
          </cell>
        </row>
        <row r="264">
          <cell r="I264" t="str">
            <v>816671827004</v>
          </cell>
          <cell r="J264" t="str">
            <v>EOM</v>
          </cell>
          <cell r="K264">
            <v>3691</v>
          </cell>
        </row>
        <row r="265">
          <cell r="I265" t="str">
            <v>816648496002</v>
          </cell>
          <cell r="J265" t="str">
            <v>EOM</v>
          </cell>
          <cell r="K265">
            <v>9</v>
          </cell>
        </row>
        <row r="266">
          <cell r="I266" t="str">
            <v>816688476001</v>
          </cell>
          <cell r="J266" t="str">
            <v>EOM</v>
          </cell>
          <cell r="K266">
            <v>317</v>
          </cell>
        </row>
        <row r="267">
          <cell r="I267" t="str">
            <v>816688476003</v>
          </cell>
          <cell r="J267" t="str">
            <v>EOM</v>
          </cell>
        </row>
        <row r="268">
          <cell r="I268" t="str">
            <v>816688476006</v>
          </cell>
          <cell r="J268" t="str">
            <v>EOM</v>
          </cell>
        </row>
        <row r="269">
          <cell r="I269" t="str">
            <v>816688477001</v>
          </cell>
          <cell r="J269" t="str">
            <v>EOM</v>
          </cell>
        </row>
        <row r="270">
          <cell r="I270" t="str">
            <v>816688477004</v>
          </cell>
          <cell r="J270" t="str">
            <v>EOM</v>
          </cell>
        </row>
        <row r="271">
          <cell r="I271" t="str">
            <v>816702987001</v>
          </cell>
          <cell r="J271" t="str">
            <v>EOM</v>
          </cell>
          <cell r="K271">
            <v>3062</v>
          </cell>
        </row>
        <row r="272">
          <cell r="I272" t="str">
            <v>816702987002</v>
          </cell>
          <cell r="J272" t="str">
            <v>EOM</v>
          </cell>
          <cell r="K272">
            <v>1</v>
          </cell>
        </row>
        <row r="273">
          <cell r="I273" t="str">
            <v>816702987004</v>
          </cell>
          <cell r="J273" t="str">
            <v>EOM</v>
          </cell>
          <cell r="K273">
            <v>362</v>
          </cell>
        </row>
        <row r="274">
          <cell r="I274" t="str">
            <v>816702987005</v>
          </cell>
          <cell r="J274" t="str">
            <v>EOM</v>
          </cell>
          <cell r="K274">
            <v>98</v>
          </cell>
        </row>
        <row r="275">
          <cell r="I275" t="str">
            <v>816710017001</v>
          </cell>
          <cell r="J275" t="str">
            <v>EOM</v>
          </cell>
        </row>
        <row r="276">
          <cell r="I276" t="str">
            <v>816710017002</v>
          </cell>
          <cell r="J276" t="str">
            <v>EOM</v>
          </cell>
        </row>
        <row r="277">
          <cell r="I277" t="str">
            <v>816710017003</v>
          </cell>
          <cell r="J277" t="str">
            <v>EOM</v>
          </cell>
        </row>
        <row r="278">
          <cell r="I278" t="str">
            <v>816710017004</v>
          </cell>
          <cell r="J278" t="str">
            <v>EOM</v>
          </cell>
        </row>
        <row r="279">
          <cell r="I279" t="str">
            <v>816710018002</v>
          </cell>
          <cell r="J279" t="str">
            <v>EOM</v>
          </cell>
          <cell r="K279">
            <v>8</v>
          </cell>
        </row>
        <row r="280">
          <cell r="I280" t="str">
            <v>816710018003</v>
          </cell>
          <cell r="J280" t="str">
            <v>EOM</v>
          </cell>
          <cell r="K280">
            <v>199</v>
          </cell>
        </row>
        <row r="281">
          <cell r="I281" t="str">
            <v>816710018004</v>
          </cell>
          <cell r="J281" t="str">
            <v>EOM</v>
          </cell>
          <cell r="K281">
            <v>1367</v>
          </cell>
        </row>
        <row r="282">
          <cell r="I282" t="str">
            <v>816748391001</v>
          </cell>
          <cell r="J282" t="str">
            <v>EOM</v>
          </cell>
          <cell r="K282">
            <v>1278</v>
          </cell>
        </row>
        <row r="283">
          <cell r="I283" t="str">
            <v>816748391002</v>
          </cell>
          <cell r="J283" t="str">
            <v>EOM</v>
          </cell>
          <cell r="K283">
            <v>3869</v>
          </cell>
        </row>
        <row r="284">
          <cell r="I284" t="str">
            <v>816748391003</v>
          </cell>
          <cell r="J284" t="str">
            <v>EOM</v>
          </cell>
          <cell r="K284">
            <v>530</v>
          </cell>
        </row>
        <row r="285">
          <cell r="I285" t="str">
            <v>816764245002</v>
          </cell>
          <cell r="J285" t="str">
            <v>EOM</v>
          </cell>
          <cell r="K285">
            <v>17</v>
          </cell>
        </row>
        <row r="286">
          <cell r="I286" t="str">
            <v>816765995001</v>
          </cell>
          <cell r="J286" t="str">
            <v>EOM</v>
          </cell>
          <cell r="K286">
            <v>874</v>
          </cell>
        </row>
        <row r="287">
          <cell r="I287" t="str">
            <v>816765996001</v>
          </cell>
          <cell r="J287" t="str">
            <v>EOM</v>
          </cell>
          <cell r="K287">
            <v>255</v>
          </cell>
        </row>
        <row r="288">
          <cell r="I288" t="str">
            <v>816772100003</v>
          </cell>
          <cell r="J288" t="str">
            <v>EOM</v>
          </cell>
          <cell r="K288">
            <v>20</v>
          </cell>
        </row>
        <row r="289">
          <cell r="I289" t="str">
            <v>816778126001</v>
          </cell>
          <cell r="J289" t="str">
            <v>EOM</v>
          </cell>
        </row>
        <row r="290">
          <cell r="I290" t="str">
            <v>816688492004</v>
          </cell>
          <cell r="J290" t="str">
            <v>EOM</v>
          </cell>
        </row>
        <row r="291">
          <cell r="I291" t="str">
            <v>816688493001</v>
          </cell>
          <cell r="J291" t="str">
            <v>EOM</v>
          </cell>
          <cell r="K291">
            <v>744</v>
          </cell>
        </row>
        <row r="292">
          <cell r="I292" t="str">
            <v>816688493003</v>
          </cell>
          <cell r="J292" t="str">
            <v>EOM</v>
          </cell>
        </row>
        <row r="293">
          <cell r="I293" t="str">
            <v>816710022002</v>
          </cell>
          <cell r="J293" t="str">
            <v>EOM</v>
          </cell>
        </row>
        <row r="294">
          <cell r="I294" t="str">
            <v>816748405001</v>
          </cell>
          <cell r="J294" t="str">
            <v>EOM</v>
          </cell>
        </row>
        <row r="295">
          <cell r="I295" t="str">
            <v>816748405002</v>
          </cell>
          <cell r="J295" t="str">
            <v>EOM</v>
          </cell>
        </row>
        <row r="296">
          <cell r="I296" t="str">
            <v>816748405003</v>
          </cell>
          <cell r="J296" t="str">
            <v>EOM</v>
          </cell>
        </row>
        <row r="297">
          <cell r="I297" t="str">
            <v>816729953001</v>
          </cell>
          <cell r="J297" t="str">
            <v>EOM</v>
          </cell>
        </row>
        <row r="298">
          <cell r="I298" t="str">
            <v>816735546001</v>
          </cell>
          <cell r="J298" t="str">
            <v>EOM</v>
          </cell>
          <cell r="K298">
            <v>5755</v>
          </cell>
        </row>
        <row r="299">
          <cell r="I299" t="str">
            <v>816735547001</v>
          </cell>
          <cell r="J299" t="str">
            <v>EOM</v>
          </cell>
          <cell r="K299">
            <v>558</v>
          </cell>
        </row>
        <row r="300">
          <cell r="I300" t="str">
            <v>816737651001</v>
          </cell>
          <cell r="J300" t="str">
            <v>EOM</v>
          </cell>
        </row>
        <row r="301">
          <cell r="I301" t="str">
            <v>816757774001</v>
          </cell>
          <cell r="J301" t="str">
            <v>EOM</v>
          </cell>
          <cell r="K301">
            <v>306</v>
          </cell>
        </row>
        <row r="302">
          <cell r="I302" t="str">
            <v>816757777001</v>
          </cell>
          <cell r="J302" t="str">
            <v>EOM</v>
          </cell>
          <cell r="K302">
            <v>862</v>
          </cell>
        </row>
        <row r="303">
          <cell r="I303" t="str">
            <v>816757780001</v>
          </cell>
          <cell r="J303" t="str">
            <v>EOM</v>
          </cell>
          <cell r="K303">
            <v>85</v>
          </cell>
        </row>
        <row r="304">
          <cell r="I304" t="str">
            <v>816757781001</v>
          </cell>
          <cell r="J304" t="str">
            <v>EOM</v>
          </cell>
          <cell r="K304">
            <v>2327</v>
          </cell>
        </row>
        <row r="305">
          <cell r="I305" t="str">
            <v>816757784001</v>
          </cell>
          <cell r="J305" t="str">
            <v>EOM</v>
          </cell>
          <cell r="K305">
            <v>138</v>
          </cell>
        </row>
        <row r="306">
          <cell r="I306" t="str">
            <v>816758227001</v>
          </cell>
          <cell r="J306" t="str">
            <v>EOM</v>
          </cell>
          <cell r="K306">
            <v>181</v>
          </cell>
        </row>
        <row r="307">
          <cell r="I307" t="str">
            <v>816745817001</v>
          </cell>
          <cell r="J307" t="str">
            <v>EOM</v>
          </cell>
          <cell r="K307">
            <v>48</v>
          </cell>
        </row>
        <row r="308">
          <cell r="I308" t="str">
            <v>816713138001</v>
          </cell>
          <cell r="J308" t="str">
            <v>EOM</v>
          </cell>
        </row>
        <row r="309">
          <cell r="I309" t="str">
            <v>816713482002</v>
          </cell>
          <cell r="J309" t="str">
            <v>EOM</v>
          </cell>
          <cell r="K309">
            <v>11</v>
          </cell>
        </row>
        <row r="310">
          <cell r="I310" t="str">
            <v>816717085001</v>
          </cell>
          <cell r="J310" t="str">
            <v>EOM</v>
          </cell>
          <cell r="K310">
            <v>5721</v>
          </cell>
        </row>
        <row r="311">
          <cell r="I311" t="str">
            <v>816717096001</v>
          </cell>
          <cell r="J311" t="str">
            <v>EOM</v>
          </cell>
          <cell r="K311">
            <v>1</v>
          </cell>
        </row>
        <row r="312">
          <cell r="I312" t="str">
            <v>816717099001</v>
          </cell>
          <cell r="J312" t="str">
            <v>EOM</v>
          </cell>
        </row>
        <row r="313">
          <cell r="I313" t="str">
            <v>816717108001</v>
          </cell>
          <cell r="J313" t="str">
            <v>EOM</v>
          </cell>
          <cell r="K313">
            <v>5556</v>
          </cell>
        </row>
        <row r="314">
          <cell r="I314" t="str">
            <v>816730104002</v>
          </cell>
          <cell r="J314" t="str">
            <v>EOM</v>
          </cell>
          <cell r="K314">
            <v>130</v>
          </cell>
        </row>
        <row r="315">
          <cell r="I315" t="str">
            <v>816730104003</v>
          </cell>
          <cell r="J315" t="str">
            <v>EOM</v>
          </cell>
        </row>
        <row r="316">
          <cell r="I316" t="str">
            <v>816730104004</v>
          </cell>
          <cell r="J316" t="str">
            <v>EOM</v>
          </cell>
          <cell r="K316">
            <v>47</v>
          </cell>
        </row>
        <row r="317">
          <cell r="I317" t="str">
            <v>816691208002</v>
          </cell>
          <cell r="J317" t="str">
            <v>EOM</v>
          </cell>
          <cell r="K317">
            <v>4</v>
          </cell>
        </row>
        <row r="318">
          <cell r="I318" t="str">
            <v>816710905003</v>
          </cell>
          <cell r="J318" t="str">
            <v>EOM</v>
          </cell>
        </row>
        <row r="319">
          <cell r="I319" t="str">
            <v>816729958001</v>
          </cell>
          <cell r="J319" t="str">
            <v>EOM</v>
          </cell>
          <cell r="K319">
            <v>45</v>
          </cell>
        </row>
        <row r="320">
          <cell r="I320" t="str">
            <v>816729958002</v>
          </cell>
          <cell r="J320" t="str">
            <v>EOM</v>
          </cell>
          <cell r="K320">
            <v>16</v>
          </cell>
        </row>
        <row r="321">
          <cell r="I321" t="str">
            <v>816764230003</v>
          </cell>
          <cell r="J321" t="str">
            <v>EOM</v>
          </cell>
          <cell r="K321">
            <v>18</v>
          </cell>
        </row>
        <row r="322">
          <cell r="I322" t="str">
            <v>816770316001</v>
          </cell>
          <cell r="J322" t="str">
            <v>EOM</v>
          </cell>
        </row>
        <row r="323">
          <cell r="I323" t="str">
            <v>816770316003</v>
          </cell>
          <cell r="J323" t="str">
            <v>EOM</v>
          </cell>
        </row>
        <row r="324">
          <cell r="I324" t="str">
            <v>816770316004</v>
          </cell>
          <cell r="J324" t="str">
            <v>EOM</v>
          </cell>
          <cell r="K324">
            <v>1276</v>
          </cell>
        </row>
        <row r="325">
          <cell r="I325" t="str">
            <v>816770316006</v>
          </cell>
          <cell r="J325" t="str">
            <v>EOM</v>
          </cell>
        </row>
        <row r="326">
          <cell r="I326" t="str">
            <v>816688434009</v>
          </cell>
          <cell r="J326" t="str">
            <v>EOM</v>
          </cell>
        </row>
        <row r="327">
          <cell r="I327" t="str">
            <v>816745824001</v>
          </cell>
          <cell r="J327" t="str">
            <v>EOM</v>
          </cell>
          <cell r="K327">
            <v>1356</v>
          </cell>
        </row>
        <row r="328">
          <cell r="I328" t="str">
            <v>816745825001</v>
          </cell>
          <cell r="J328" t="str">
            <v>EOM</v>
          </cell>
          <cell r="K328">
            <v>297</v>
          </cell>
        </row>
        <row r="329">
          <cell r="I329" t="str">
            <v>816745826001</v>
          </cell>
          <cell r="J329" t="str">
            <v>EOM</v>
          </cell>
          <cell r="K329">
            <v>3865</v>
          </cell>
        </row>
        <row r="330">
          <cell r="I330" t="str">
            <v>816745827001</v>
          </cell>
          <cell r="J330" t="str">
            <v>EOM</v>
          </cell>
        </row>
        <row r="331">
          <cell r="I331" t="str">
            <v>816745828001</v>
          </cell>
          <cell r="J331" t="str">
            <v>EOM</v>
          </cell>
          <cell r="K331">
            <v>2</v>
          </cell>
        </row>
        <row r="332">
          <cell r="I332" t="str">
            <v>816745830001</v>
          </cell>
          <cell r="J332" t="str">
            <v>EOM</v>
          </cell>
          <cell r="K332">
            <v>51</v>
          </cell>
        </row>
        <row r="333">
          <cell r="I333" t="str">
            <v>816745832001</v>
          </cell>
          <cell r="J333" t="str">
            <v>EOM</v>
          </cell>
          <cell r="K333">
            <v>3462</v>
          </cell>
        </row>
        <row r="334">
          <cell r="I334" t="str">
            <v>816745833001</v>
          </cell>
          <cell r="J334" t="str">
            <v>EOM</v>
          </cell>
          <cell r="K334">
            <v>74</v>
          </cell>
        </row>
        <row r="335">
          <cell r="I335" t="str">
            <v>816745838001</v>
          </cell>
          <cell r="J335" t="str">
            <v>EOM</v>
          </cell>
        </row>
        <row r="336">
          <cell r="I336" t="str">
            <v>816745841001</v>
          </cell>
          <cell r="J336" t="str">
            <v>EOM</v>
          </cell>
        </row>
        <row r="337">
          <cell r="I337" t="str">
            <v>816745963001</v>
          </cell>
          <cell r="J337" t="str">
            <v>EOM</v>
          </cell>
          <cell r="K337">
            <v>456</v>
          </cell>
        </row>
        <row r="338">
          <cell r="I338" t="str">
            <v>816694618001</v>
          </cell>
          <cell r="J338" t="str">
            <v>EOM</v>
          </cell>
        </row>
        <row r="339">
          <cell r="I339" t="str">
            <v>816694619003</v>
          </cell>
          <cell r="J339" t="str">
            <v>EOM</v>
          </cell>
          <cell r="K339">
            <v>3388</v>
          </cell>
        </row>
        <row r="340">
          <cell r="I340" t="str">
            <v>816713141001</v>
          </cell>
          <cell r="J340" t="str">
            <v>EOM</v>
          </cell>
        </row>
        <row r="341">
          <cell r="I341" t="str">
            <v>816745845001</v>
          </cell>
          <cell r="J341" t="str">
            <v>EOM</v>
          </cell>
          <cell r="K341">
            <v>1526</v>
          </cell>
        </row>
        <row r="342">
          <cell r="I342" t="str">
            <v>816691210002</v>
          </cell>
          <cell r="J342" t="str">
            <v>EOM</v>
          </cell>
        </row>
        <row r="343">
          <cell r="I343" t="str">
            <v>816710036001</v>
          </cell>
          <cell r="J343" t="str">
            <v>EOM</v>
          </cell>
        </row>
        <row r="344">
          <cell r="I344" t="str">
            <v>816710036004</v>
          </cell>
          <cell r="J344" t="str">
            <v>EOM</v>
          </cell>
        </row>
        <row r="345">
          <cell r="I345" t="str">
            <v>816710037002</v>
          </cell>
          <cell r="J345" t="str">
            <v>EOM</v>
          </cell>
        </row>
        <row r="346">
          <cell r="I346" t="str">
            <v>816713109001</v>
          </cell>
          <cell r="J346" t="str">
            <v>EOM</v>
          </cell>
          <cell r="K346">
            <v>2658</v>
          </cell>
        </row>
        <row r="347">
          <cell r="I347" t="str">
            <v>816713109002</v>
          </cell>
          <cell r="J347" t="str">
            <v>EOM</v>
          </cell>
        </row>
        <row r="348">
          <cell r="I348" t="str">
            <v>816713109004</v>
          </cell>
          <cell r="J348" t="str">
            <v>EOM</v>
          </cell>
          <cell r="K348">
            <v>3293</v>
          </cell>
        </row>
        <row r="349">
          <cell r="I349" t="str">
            <v>816729964001</v>
          </cell>
          <cell r="J349" t="str">
            <v>EOM</v>
          </cell>
          <cell r="K349">
            <v>1493</v>
          </cell>
        </row>
        <row r="350">
          <cell r="I350" t="str">
            <v>816729964002</v>
          </cell>
          <cell r="J350" t="str">
            <v>EOM</v>
          </cell>
          <cell r="K350">
            <v>6</v>
          </cell>
        </row>
        <row r="351">
          <cell r="I351" t="str">
            <v>816729964003</v>
          </cell>
          <cell r="J351" t="str">
            <v>EOM</v>
          </cell>
          <cell r="K351">
            <v>3091</v>
          </cell>
        </row>
        <row r="352">
          <cell r="I352" t="str">
            <v>816729964004</v>
          </cell>
          <cell r="J352" t="str">
            <v>EOM</v>
          </cell>
          <cell r="K352">
            <v>148</v>
          </cell>
        </row>
        <row r="353">
          <cell r="I353" t="str">
            <v>816729964005</v>
          </cell>
          <cell r="J353" t="str">
            <v>EOM</v>
          </cell>
          <cell r="K353">
            <v>11660</v>
          </cell>
        </row>
        <row r="354">
          <cell r="I354" t="str">
            <v>816729964006</v>
          </cell>
          <cell r="J354" t="str">
            <v>EOM</v>
          </cell>
          <cell r="K354">
            <v>11</v>
          </cell>
        </row>
        <row r="355">
          <cell r="I355" t="str">
            <v>816737750001</v>
          </cell>
          <cell r="J355" t="str">
            <v>EOM</v>
          </cell>
        </row>
        <row r="356">
          <cell r="I356" t="str">
            <v>816742512001</v>
          </cell>
          <cell r="J356" t="str">
            <v>EOM</v>
          </cell>
          <cell r="K356">
            <v>205</v>
          </cell>
        </row>
        <row r="357">
          <cell r="I357" t="str">
            <v>816764228004</v>
          </cell>
          <cell r="J357" t="str">
            <v>EOM</v>
          </cell>
          <cell r="K357">
            <v>1476</v>
          </cell>
        </row>
        <row r="358">
          <cell r="I358" t="str">
            <v>816745791001</v>
          </cell>
          <cell r="J358" t="str">
            <v>EOM</v>
          </cell>
          <cell r="K358">
            <v>248</v>
          </cell>
        </row>
        <row r="359">
          <cell r="I359" t="str">
            <v>816745795001</v>
          </cell>
          <cell r="J359" t="str">
            <v>EOM</v>
          </cell>
          <cell r="K359">
            <v>3642</v>
          </cell>
        </row>
        <row r="360">
          <cell r="I360" t="str">
            <v>816745797001</v>
          </cell>
          <cell r="J360" t="str">
            <v>EOM</v>
          </cell>
          <cell r="K360">
            <v>18</v>
          </cell>
        </row>
        <row r="361">
          <cell r="I361" t="str">
            <v>816745802001</v>
          </cell>
          <cell r="J361" t="str">
            <v>EOM</v>
          </cell>
          <cell r="K361">
            <v>343</v>
          </cell>
        </row>
        <row r="362">
          <cell r="I362" t="str">
            <v>816745803001</v>
          </cell>
          <cell r="J362" t="str">
            <v>EOM</v>
          </cell>
          <cell r="K362">
            <v>218</v>
          </cell>
        </row>
        <row r="363">
          <cell r="I363" t="str">
            <v>816745809001</v>
          </cell>
          <cell r="J363" t="str">
            <v>EOM</v>
          </cell>
          <cell r="K363">
            <v>78</v>
          </cell>
        </row>
        <row r="364">
          <cell r="I364" t="str">
            <v>816745809002</v>
          </cell>
          <cell r="J364" t="str">
            <v>EOM</v>
          </cell>
          <cell r="K364">
            <v>782</v>
          </cell>
        </row>
        <row r="365">
          <cell r="I365" t="str">
            <v>816745809003</v>
          </cell>
          <cell r="J365" t="str">
            <v>EOM</v>
          </cell>
        </row>
        <row r="366">
          <cell r="I366" t="str">
            <v>816745810001</v>
          </cell>
          <cell r="J366" t="str">
            <v>EOM</v>
          </cell>
        </row>
        <row r="367">
          <cell r="I367" t="str">
            <v>816745821001</v>
          </cell>
          <cell r="J367" t="str">
            <v>EOM</v>
          </cell>
          <cell r="K367">
            <v>2034</v>
          </cell>
        </row>
        <row r="368">
          <cell r="I368" t="str">
            <v>816785212001</v>
          </cell>
          <cell r="J368" t="str">
            <v>EOM</v>
          </cell>
          <cell r="K368">
            <v>1039</v>
          </cell>
        </row>
        <row r="369">
          <cell r="I369" t="str">
            <v>816704607001</v>
          </cell>
          <cell r="J369" t="str">
            <v>EOM</v>
          </cell>
          <cell r="K369">
            <v>53</v>
          </cell>
        </row>
        <row r="370">
          <cell r="I370" t="str">
            <v>816704607002</v>
          </cell>
          <cell r="J370" t="str">
            <v>EOM</v>
          </cell>
          <cell r="K370">
            <v>369</v>
          </cell>
        </row>
        <row r="371">
          <cell r="I371" t="str">
            <v>816704607003</v>
          </cell>
          <cell r="J371" t="str">
            <v>EOM</v>
          </cell>
          <cell r="K371">
            <v>1658</v>
          </cell>
        </row>
        <row r="372">
          <cell r="I372" t="str">
            <v>816704607004</v>
          </cell>
          <cell r="J372" t="str">
            <v>EOM</v>
          </cell>
          <cell r="K372">
            <v>928</v>
          </cell>
        </row>
        <row r="373">
          <cell r="I373" t="str">
            <v>816710039001</v>
          </cell>
          <cell r="J373" t="str">
            <v>EOM</v>
          </cell>
        </row>
        <row r="374">
          <cell r="I374" t="str">
            <v>816710039003</v>
          </cell>
          <cell r="J374" t="str">
            <v>EOM</v>
          </cell>
          <cell r="K374">
            <v>97</v>
          </cell>
        </row>
        <row r="375">
          <cell r="I375" t="str">
            <v>816713106001</v>
          </cell>
          <cell r="J375" t="str">
            <v>EOM</v>
          </cell>
          <cell r="K375">
            <v>7115</v>
          </cell>
        </row>
        <row r="376">
          <cell r="I376" t="str">
            <v>816713106002</v>
          </cell>
          <cell r="J376" t="str">
            <v>EOM</v>
          </cell>
          <cell r="K376">
            <v>2951</v>
          </cell>
        </row>
        <row r="377">
          <cell r="I377" t="str">
            <v>816713106003</v>
          </cell>
          <cell r="J377" t="str">
            <v>EOM</v>
          </cell>
          <cell r="K377">
            <v>6777</v>
          </cell>
        </row>
        <row r="378">
          <cell r="I378" t="str">
            <v>816713106004</v>
          </cell>
          <cell r="J378" t="str">
            <v>EOM</v>
          </cell>
          <cell r="K378">
            <v>5115</v>
          </cell>
        </row>
        <row r="379">
          <cell r="I379" t="str">
            <v>816713106005</v>
          </cell>
          <cell r="J379" t="str">
            <v>EOM</v>
          </cell>
        </row>
        <row r="380">
          <cell r="I380" t="str">
            <v>816713106006</v>
          </cell>
          <cell r="J380" t="str">
            <v>EOM</v>
          </cell>
        </row>
        <row r="381">
          <cell r="I381" t="str">
            <v>816729968001</v>
          </cell>
          <cell r="J381" t="str">
            <v>EOM</v>
          </cell>
          <cell r="K381">
            <v>2974</v>
          </cell>
        </row>
        <row r="382">
          <cell r="I382" t="str">
            <v>816729968002</v>
          </cell>
          <cell r="J382" t="str">
            <v>EOM</v>
          </cell>
          <cell r="K382">
            <v>5142</v>
          </cell>
        </row>
        <row r="383">
          <cell r="I383" t="str">
            <v>816729968003</v>
          </cell>
          <cell r="J383" t="str">
            <v>EOM</v>
          </cell>
          <cell r="K383">
            <v>2789</v>
          </cell>
        </row>
        <row r="384">
          <cell r="I384" t="str">
            <v>816729968004</v>
          </cell>
          <cell r="J384" t="str">
            <v>EOM</v>
          </cell>
          <cell r="K384">
            <v>2</v>
          </cell>
        </row>
        <row r="385">
          <cell r="I385" t="str">
            <v>816729968005</v>
          </cell>
          <cell r="J385" t="str">
            <v>EOM</v>
          </cell>
          <cell r="K385">
            <v>1343</v>
          </cell>
        </row>
        <row r="386">
          <cell r="I386" t="str">
            <v>816729968006</v>
          </cell>
          <cell r="J386" t="str">
            <v>EOM</v>
          </cell>
          <cell r="K386">
            <v>916</v>
          </cell>
        </row>
        <row r="387">
          <cell r="I387" t="str">
            <v>816729968008</v>
          </cell>
          <cell r="J387" t="str">
            <v>EOM</v>
          </cell>
          <cell r="K387">
            <v>1692</v>
          </cell>
        </row>
        <row r="388">
          <cell r="I388" t="str">
            <v>816730562001</v>
          </cell>
          <cell r="J388" t="str">
            <v>EOM</v>
          </cell>
          <cell r="K388">
            <v>163</v>
          </cell>
        </row>
        <row r="389">
          <cell r="I389" t="str">
            <v>816740548001</v>
          </cell>
          <cell r="J389" t="str">
            <v>EOM</v>
          </cell>
          <cell r="K389">
            <v>2995</v>
          </cell>
        </row>
        <row r="390">
          <cell r="I390" t="str">
            <v>816756720001</v>
          </cell>
          <cell r="J390" t="str">
            <v>EOM</v>
          </cell>
          <cell r="K390">
            <v>1527</v>
          </cell>
        </row>
        <row r="391">
          <cell r="I391" t="str">
            <v>816758231001</v>
          </cell>
          <cell r="J391" t="str">
            <v>EOM</v>
          </cell>
        </row>
        <row r="392">
          <cell r="I392" t="str">
            <v>816758234001</v>
          </cell>
          <cell r="J392" t="str">
            <v>EOM</v>
          </cell>
        </row>
        <row r="393">
          <cell r="I393" t="str">
            <v>816758236001</v>
          </cell>
          <cell r="J393" t="str">
            <v>EOM</v>
          </cell>
          <cell r="K393">
            <v>1176</v>
          </cell>
        </row>
        <row r="394">
          <cell r="I394" t="str">
            <v>816764103001</v>
          </cell>
          <cell r="J394" t="str">
            <v>EOM</v>
          </cell>
          <cell r="K394">
            <v>1404</v>
          </cell>
        </row>
        <row r="395">
          <cell r="I395" t="str">
            <v>816764103003</v>
          </cell>
          <cell r="J395" t="str">
            <v>EOM</v>
          </cell>
          <cell r="K395">
            <v>954</v>
          </cell>
        </row>
        <row r="396">
          <cell r="I396" t="str">
            <v>816764103004</v>
          </cell>
          <cell r="J396" t="str">
            <v>EOM</v>
          </cell>
          <cell r="K396">
            <v>1104</v>
          </cell>
        </row>
        <row r="397">
          <cell r="I397" t="str">
            <v>816777339001</v>
          </cell>
          <cell r="J397" t="str">
            <v>EOM</v>
          </cell>
          <cell r="K397">
            <v>2604</v>
          </cell>
        </row>
        <row r="398">
          <cell r="I398" t="str">
            <v>816783448001</v>
          </cell>
          <cell r="J398" t="str">
            <v>EOM</v>
          </cell>
          <cell r="K398">
            <v>1333</v>
          </cell>
        </row>
        <row r="399">
          <cell r="I399" t="str">
            <v>816783449001</v>
          </cell>
          <cell r="J399" t="str">
            <v>EOM</v>
          </cell>
        </row>
        <row r="400">
          <cell r="I400" t="str">
            <v>816783449002</v>
          </cell>
          <cell r="J400" t="str">
            <v>EOM</v>
          </cell>
        </row>
        <row r="401">
          <cell r="I401" t="str">
            <v>816783449003</v>
          </cell>
          <cell r="J401" t="str">
            <v>EOM</v>
          </cell>
        </row>
        <row r="402">
          <cell r="I402" t="str">
            <v>816783449004</v>
          </cell>
          <cell r="J402" t="str">
            <v>EOM</v>
          </cell>
          <cell r="K402">
            <v>4779</v>
          </cell>
        </row>
        <row r="403">
          <cell r="I403" t="str">
            <v>816783449005</v>
          </cell>
          <cell r="J403" t="str">
            <v>EOM</v>
          </cell>
          <cell r="K403">
            <v>2298</v>
          </cell>
        </row>
        <row r="404">
          <cell r="I404" t="str">
            <v>816783449006</v>
          </cell>
          <cell r="J404" t="str">
            <v>EOM</v>
          </cell>
          <cell r="K404">
            <v>996</v>
          </cell>
        </row>
        <row r="405">
          <cell r="I405" t="str">
            <v>816783450001</v>
          </cell>
          <cell r="J405" t="str">
            <v>EOM</v>
          </cell>
        </row>
        <row r="406">
          <cell r="I406" t="str">
            <v>816745820001</v>
          </cell>
          <cell r="J406" t="str">
            <v>EOM</v>
          </cell>
        </row>
        <row r="407">
          <cell r="I407" t="str">
            <v>816641911001</v>
          </cell>
          <cell r="J407" t="str">
            <v>EOM</v>
          </cell>
          <cell r="K407">
            <v>13</v>
          </cell>
        </row>
        <row r="408">
          <cell r="I408" t="str">
            <v>816764085001</v>
          </cell>
          <cell r="J408" t="str">
            <v>EOM</v>
          </cell>
          <cell r="K408">
            <v>502</v>
          </cell>
        </row>
        <row r="409">
          <cell r="I409" t="str">
            <v>8161172240NN</v>
          </cell>
          <cell r="J409" t="str">
            <v>EOM</v>
          </cell>
          <cell r="K409">
            <v>5</v>
          </cell>
        </row>
        <row r="410">
          <cell r="I410" t="str">
            <v>816117224415</v>
          </cell>
          <cell r="J410" t="str">
            <v>EOM</v>
          </cell>
          <cell r="K410">
            <v>1</v>
          </cell>
        </row>
        <row r="411">
          <cell r="I411" t="str">
            <v>816132960236</v>
          </cell>
          <cell r="J411" t="str">
            <v>EOM</v>
          </cell>
          <cell r="K411">
            <v>1</v>
          </cell>
        </row>
        <row r="412">
          <cell r="I412" t="str">
            <v>816166552001</v>
          </cell>
          <cell r="J412" t="str">
            <v>EOM</v>
          </cell>
          <cell r="K412">
            <v>10</v>
          </cell>
        </row>
        <row r="413">
          <cell r="I413" t="str">
            <v>8161665520GB</v>
          </cell>
          <cell r="J413" t="str">
            <v>EOM</v>
          </cell>
          <cell r="K413">
            <v>1</v>
          </cell>
        </row>
        <row r="414">
          <cell r="I414" t="str">
            <v>816176843KC1</v>
          </cell>
          <cell r="J414" t="str">
            <v>EOM</v>
          </cell>
          <cell r="K414">
            <v>2145</v>
          </cell>
        </row>
        <row r="415">
          <cell r="I415" t="str">
            <v>816176843KC2</v>
          </cell>
          <cell r="J415" t="str">
            <v>EOM</v>
          </cell>
          <cell r="K415">
            <v>11430</v>
          </cell>
        </row>
        <row r="416">
          <cell r="I416" t="str">
            <v>816596162005</v>
          </cell>
          <cell r="J416" t="str">
            <v>EOM</v>
          </cell>
          <cell r="K416">
            <v>4</v>
          </cell>
        </row>
        <row r="417">
          <cell r="I417" t="str">
            <v>816564493001</v>
          </cell>
          <cell r="J417" t="str">
            <v>EOM</v>
          </cell>
          <cell r="K417">
            <v>4294</v>
          </cell>
        </row>
        <row r="418">
          <cell r="I418" t="str">
            <v>816564493002</v>
          </cell>
          <cell r="J418" t="str">
            <v>EOM</v>
          </cell>
          <cell r="K418">
            <v>7222</v>
          </cell>
        </row>
        <row r="419">
          <cell r="I419" t="str">
            <v>816641827001</v>
          </cell>
          <cell r="J419" t="str">
            <v>EOM</v>
          </cell>
        </row>
        <row r="420">
          <cell r="I420" t="str">
            <v>816641827002</v>
          </cell>
          <cell r="J420" t="str">
            <v>EOM</v>
          </cell>
        </row>
        <row r="421">
          <cell r="I421" t="str">
            <v>816648087001</v>
          </cell>
          <cell r="J421" t="str">
            <v>EOM</v>
          </cell>
        </row>
        <row r="422">
          <cell r="I422" t="str">
            <v>816648087002</v>
          </cell>
          <cell r="J422" t="str">
            <v>EOM</v>
          </cell>
          <cell r="K422">
            <v>2524</v>
          </cell>
        </row>
        <row r="423">
          <cell r="I423" t="str">
            <v>816648100002</v>
          </cell>
          <cell r="J423" t="str">
            <v>EOM</v>
          </cell>
          <cell r="K423">
            <v>153</v>
          </cell>
        </row>
        <row r="424">
          <cell r="I424" t="str">
            <v>816648100003</v>
          </cell>
          <cell r="J424" t="str">
            <v>EOM</v>
          </cell>
          <cell r="K424">
            <v>7</v>
          </cell>
        </row>
        <row r="425">
          <cell r="I425" t="str">
            <v>816648100006</v>
          </cell>
          <cell r="J425" t="str">
            <v>EOM</v>
          </cell>
          <cell r="K425">
            <v>12</v>
          </cell>
        </row>
        <row r="426">
          <cell r="I426" t="str">
            <v>816664629004</v>
          </cell>
          <cell r="J426" t="str">
            <v>EOM</v>
          </cell>
        </row>
        <row r="427">
          <cell r="I427" t="str">
            <v>816669427005</v>
          </cell>
          <cell r="J427" t="str">
            <v>EOM</v>
          </cell>
        </row>
        <row r="428">
          <cell r="I428" t="str">
            <v>816674546001</v>
          </cell>
          <cell r="J428" t="str">
            <v>EOM</v>
          </cell>
        </row>
        <row r="429">
          <cell r="I429" t="str">
            <v>816674546003</v>
          </cell>
          <cell r="J429" t="str">
            <v>EOM</v>
          </cell>
        </row>
        <row r="430">
          <cell r="I430" t="str">
            <v>816674546004</v>
          </cell>
          <cell r="J430" t="str">
            <v>EOM</v>
          </cell>
        </row>
        <row r="431">
          <cell r="I431" t="str">
            <v>816688400001</v>
          </cell>
          <cell r="J431" t="str">
            <v>EOM</v>
          </cell>
        </row>
        <row r="432">
          <cell r="I432" t="str">
            <v>816688400004</v>
          </cell>
          <cell r="J432" t="str">
            <v>EOM</v>
          </cell>
        </row>
        <row r="433">
          <cell r="I433" t="str">
            <v>816691144001</v>
          </cell>
          <cell r="J433" t="str">
            <v>EOM</v>
          </cell>
        </row>
        <row r="434">
          <cell r="I434" t="str">
            <v>816691292001</v>
          </cell>
          <cell r="J434" t="str">
            <v>EOM</v>
          </cell>
          <cell r="K434">
            <v>2</v>
          </cell>
        </row>
        <row r="435">
          <cell r="I435" t="str">
            <v>816691292002</v>
          </cell>
          <cell r="J435" t="str">
            <v>EOM</v>
          </cell>
          <cell r="K435">
            <v>5</v>
          </cell>
        </row>
        <row r="436">
          <cell r="I436" t="str">
            <v>816691292003</v>
          </cell>
          <cell r="J436" t="str">
            <v>EOM</v>
          </cell>
          <cell r="K436">
            <v>2</v>
          </cell>
        </row>
        <row r="437">
          <cell r="I437" t="str">
            <v>816691292004</v>
          </cell>
          <cell r="J437" t="str">
            <v>EOM</v>
          </cell>
          <cell r="K437">
            <v>6</v>
          </cell>
        </row>
        <row r="438">
          <cell r="I438" t="str">
            <v>816737224001</v>
          </cell>
          <cell r="J438" t="str">
            <v>EOM</v>
          </cell>
        </row>
        <row r="439">
          <cell r="I439" t="str">
            <v>816737224002</v>
          </cell>
          <cell r="J439" t="str">
            <v>EOM</v>
          </cell>
          <cell r="K439">
            <v>150</v>
          </cell>
        </row>
        <row r="440">
          <cell r="I440" t="str">
            <v>816737267001</v>
          </cell>
          <cell r="J440" t="str">
            <v>EOM</v>
          </cell>
          <cell r="K440">
            <v>814</v>
          </cell>
        </row>
        <row r="441">
          <cell r="I441" t="str">
            <v>816737267002</v>
          </cell>
          <cell r="J441" t="str">
            <v>EOM</v>
          </cell>
          <cell r="K441">
            <v>1223</v>
          </cell>
        </row>
        <row r="442">
          <cell r="I442" t="str">
            <v>816737267003</v>
          </cell>
          <cell r="J442" t="str">
            <v>EOM</v>
          </cell>
        </row>
        <row r="443">
          <cell r="I443" t="str">
            <v>816737268001</v>
          </cell>
          <cell r="J443" t="str">
            <v>EOM</v>
          </cell>
          <cell r="K443">
            <v>1012</v>
          </cell>
        </row>
        <row r="444">
          <cell r="I444" t="str">
            <v>816759440001</v>
          </cell>
          <cell r="J444" t="str">
            <v>EOM</v>
          </cell>
          <cell r="K444">
            <v>1093</v>
          </cell>
        </row>
        <row r="445">
          <cell r="I445" t="str">
            <v>816759440002</v>
          </cell>
          <cell r="J445" t="str">
            <v>EOM</v>
          </cell>
          <cell r="K445">
            <v>497</v>
          </cell>
        </row>
        <row r="446">
          <cell r="I446" t="str">
            <v>816764243002</v>
          </cell>
          <cell r="J446" t="str">
            <v>EOM</v>
          </cell>
          <cell r="K446">
            <v>757</v>
          </cell>
        </row>
        <row r="447">
          <cell r="I447" t="str">
            <v>816764243003</v>
          </cell>
          <cell r="J447" t="str">
            <v>EOM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zoomScale="85" zoomScaleNormal="85" workbookViewId="0">
      <selection activeCell="C47" sqref="C47"/>
    </sheetView>
  </sheetViews>
  <sheetFormatPr defaultRowHeight="12.75" x14ac:dyDescent="0.25"/>
  <cols>
    <col min="1" max="1" width="24.140625" style="1" customWidth="1"/>
    <col min="2" max="2" width="13.5703125" style="1" customWidth="1"/>
    <col min="3" max="3" width="18.28515625" style="1" customWidth="1"/>
    <col min="4" max="4" width="21.42578125" style="1" customWidth="1"/>
    <col min="5" max="5" width="14.140625" style="1" customWidth="1"/>
    <col min="6" max="6" width="10" style="1" customWidth="1"/>
    <col min="7" max="7" width="11.140625" style="1" customWidth="1"/>
    <col min="8" max="8" width="10" style="1" customWidth="1"/>
    <col min="9" max="12" width="9.140625" style="1"/>
    <col min="13" max="13" width="10.85546875" style="1" bestFit="1" customWidth="1"/>
    <col min="14" max="14" width="14.5703125" style="1" bestFit="1" customWidth="1"/>
    <col min="15" max="16384" width="9.140625" style="1"/>
  </cols>
  <sheetData>
    <row r="1" spans="2:8" x14ac:dyDescent="0.25"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3" t="s">
        <v>5</v>
      </c>
      <c r="H1" s="5" t="s">
        <v>6</v>
      </c>
    </row>
    <row r="2" spans="2:8" ht="96" customHeight="1" x14ac:dyDescent="0.25">
      <c r="B2" s="1" t="s">
        <v>7</v>
      </c>
      <c r="C2" s="1" t="s">
        <v>8</v>
      </c>
      <c r="D2" s="1" t="s">
        <v>9</v>
      </c>
      <c r="E2" s="1" t="s">
        <v>10</v>
      </c>
      <c r="F2" s="6">
        <v>66</v>
      </c>
      <c r="G2" s="6">
        <v>150</v>
      </c>
      <c r="H2" s="7">
        <f>VLOOKUP($C2,[1]MPRL!I$7:K$447,3,0)</f>
        <v>677</v>
      </c>
    </row>
    <row r="3" spans="2:8" ht="96" customHeight="1" x14ac:dyDescent="0.25">
      <c r="B3" s="1" t="s">
        <v>7</v>
      </c>
      <c r="C3" s="1" t="s">
        <v>11</v>
      </c>
      <c r="D3" s="1" t="s">
        <v>9</v>
      </c>
      <c r="E3" s="1" t="s">
        <v>12</v>
      </c>
      <c r="F3" s="6">
        <v>74</v>
      </c>
      <c r="G3" s="6">
        <v>160</v>
      </c>
      <c r="H3" s="7">
        <f>VLOOKUP($C3,[1]MPRL!I$7:K$447,3,0)</f>
        <v>160</v>
      </c>
    </row>
    <row r="4" spans="2:8" ht="96" customHeight="1" x14ac:dyDescent="0.25">
      <c r="B4" s="1" t="s">
        <v>7</v>
      </c>
      <c r="C4" s="1" t="s">
        <v>13</v>
      </c>
      <c r="D4" s="1" t="s">
        <v>9</v>
      </c>
      <c r="E4" s="1" t="s">
        <v>14</v>
      </c>
      <c r="F4" s="6">
        <v>74</v>
      </c>
      <c r="G4" s="6">
        <v>160</v>
      </c>
      <c r="H4" s="7">
        <f>VLOOKUP($C4,[1]MPRL!I$7:K$447,3,0)</f>
        <v>446</v>
      </c>
    </row>
    <row r="5" spans="2:8" ht="96" customHeight="1" x14ac:dyDescent="0.25">
      <c r="B5" s="1" t="s">
        <v>7</v>
      </c>
      <c r="C5" s="1" t="s">
        <v>15</v>
      </c>
      <c r="D5" s="1" t="s">
        <v>9</v>
      </c>
      <c r="E5" s="1" t="s">
        <v>10</v>
      </c>
      <c r="F5" s="6">
        <v>74</v>
      </c>
      <c r="G5" s="6">
        <v>160</v>
      </c>
      <c r="H5" s="7">
        <f>VLOOKUP($C5,[1]MPRL!I$7:K$447,3,0)</f>
        <v>326</v>
      </c>
    </row>
    <row r="6" spans="2:8" ht="96" customHeight="1" x14ac:dyDescent="0.25">
      <c r="B6" s="1" t="s">
        <v>16</v>
      </c>
      <c r="C6" s="1" t="s">
        <v>17</v>
      </c>
      <c r="D6" s="1" t="s">
        <v>18</v>
      </c>
      <c r="E6" s="1" t="s">
        <v>19</v>
      </c>
      <c r="F6" s="6">
        <v>83</v>
      </c>
      <c r="G6" s="6">
        <v>180</v>
      </c>
      <c r="H6" s="7">
        <f>VLOOKUP($C6,[1]MPRL!I$7:K$447,3,0)</f>
        <v>1573</v>
      </c>
    </row>
    <row r="7" spans="2:8" ht="96" customHeight="1" x14ac:dyDescent="0.25">
      <c r="B7" s="1" t="s">
        <v>16</v>
      </c>
      <c r="C7" s="1" t="s">
        <v>20</v>
      </c>
      <c r="D7" s="1" t="s">
        <v>21</v>
      </c>
      <c r="E7" s="1" t="s">
        <v>22</v>
      </c>
      <c r="F7" s="6">
        <v>73</v>
      </c>
      <c r="G7" s="6">
        <v>165</v>
      </c>
      <c r="H7" s="7">
        <f>VLOOKUP($C7,[1]MPRL!I$7:K$447,3,0)</f>
        <v>2952</v>
      </c>
    </row>
    <row r="8" spans="2:8" ht="96" customHeight="1" x14ac:dyDescent="0.25">
      <c r="B8" s="1" t="s">
        <v>16</v>
      </c>
      <c r="C8" s="1" t="s">
        <v>23</v>
      </c>
      <c r="D8" s="1" t="s">
        <v>24</v>
      </c>
      <c r="E8" s="1" t="s">
        <v>25</v>
      </c>
      <c r="F8" s="6">
        <v>76</v>
      </c>
      <c r="G8" s="6">
        <v>165</v>
      </c>
      <c r="H8" s="7">
        <f>VLOOKUP($C8,[1]MPRL!I$7:K$447,3,0)</f>
        <v>742</v>
      </c>
    </row>
    <row r="9" spans="2:8" ht="96" customHeight="1" x14ac:dyDescent="0.25">
      <c r="B9" s="1" t="s">
        <v>16</v>
      </c>
      <c r="C9" s="1" t="s">
        <v>26</v>
      </c>
      <c r="D9" s="1" t="s">
        <v>27</v>
      </c>
      <c r="E9" s="1" t="s">
        <v>28</v>
      </c>
      <c r="F9" s="6">
        <v>76</v>
      </c>
      <c r="G9" s="6">
        <v>165</v>
      </c>
      <c r="H9" s="7">
        <f>VLOOKUP($C9,[1]MPRL!I$7:K$447,3,0)</f>
        <v>454</v>
      </c>
    </row>
    <row r="10" spans="2:8" ht="96" customHeight="1" x14ac:dyDescent="0.25">
      <c r="B10" s="1" t="s">
        <v>16</v>
      </c>
      <c r="C10" s="1" t="s">
        <v>29</v>
      </c>
      <c r="D10" s="1" t="s">
        <v>30</v>
      </c>
      <c r="E10" s="1" t="s">
        <v>31</v>
      </c>
      <c r="F10" s="6">
        <v>76</v>
      </c>
      <c r="G10" s="6">
        <v>165</v>
      </c>
      <c r="H10" s="7">
        <f>VLOOKUP($C10,[1]MPRL!I$7:K$447,3,0)</f>
        <v>688</v>
      </c>
    </row>
    <row r="11" spans="2:8" ht="96" customHeight="1" x14ac:dyDescent="0.25">
      <c r="B11" s="1" t="s">
        <v>32</v>
      </c>
      <c r="C11" s="1" t="s">
        <v>33</v>
      </c>
      <c r="D11" s="1" t="s">
        <v>34</v>
      </c>
      <c r="E11" s="1" t="s">
        <v>35</v>
      </c>
      <c r="F11" s="6">
        <v>16</v>
      </c>
      <c r="G11" s="6">
        <v>35</v>
      </c>
      <c r="H11" s="7">
        <f>VLOOKUP($C11,[1]MPRL!I$7:K$447,3,0)</f>
        <v>363</v>
      </c>
    </row>
    <row r="12" spans="2:8" ht="96" customHeight="1" x14ac:dyDescent="0.25">
      <c r="B12" s="1" t="s">
        <v>36</v>
      </c>
      <c r="C12" s="1" t="s">
        <v>37</v>
      </c>
      <c r="D12" s="1" t="s">
        <v>38</v>
      </c>
      <c r="E12" s="1" t="s">
        <v>39</v>
      </c>
      <c r="F12" s="6">
        <v>33</v>
      </c>
      <c r="G12" s="6">
        <v>75</v>
      </c>
      <c r="H12" s="7">
        <f>VLOOKUP($C12,[1]MPRL!I$7:K$447,3,0)</f>
        <v>744</v>
      </c>
    </row>
    <row r="13" spans="2:8" ht="96" customHeight="1" x14ac:dyDescent="0.25">
      <c r="B13" s="1" t="s">
        <v>40</v>
      </c>
      <c r="C13" s="1" t="s">
        <v>41</v>
      </c>
      <c r="D13" s="1" t="s">
        <v>42</v>
      </c>
      <c r="E13" s="1" t="s">
        <v>43</v>
      </c>
      <c r="F13" s="6">
        <v>33</v>
      </c>
      <c r="G13" s="6">
        <v>75</v>
      </c>
      <c r="H13" s="7">
        <f>VLOOKUP($C13,[1]MPRL!I$7:K$447,3,0)</f>
        <v>45</v>
      </c>
    </row>
    <row r="14" spans="2:8" ht="96" customHeight="1" x14ac:dyDescent="0.25">
      <c r="B14" s="1" t="s">
        <v>40</v>
      </c>
      <c r="C14" s="1" t="s">
        <v>44</v>
      </c>
      <c r="D14" s="1" t="s">
        <v>42</v>
      </c>
      <c r="E14" s="1" t="s">
        <v>45</v>
      </c>
      <c r="F14" s="6">
        <v>33</v>
      </c>
      <c r="G14" s="6">
        <v>75</v>
      </c>
      <c r="H14" s="7">
        <f>VLOOKUP($C14,[1]MPRL!I$7:K$447,3,0)</f>
        <v>16</v>
      </c>
    </row>
    <row r="15" spans="2:8" ht="96" customHeight="1" x14ac:dyDescent="0.25">
      <c r="B15" s="1" t="s">
        <v>46</v>
      </c>
      <c r="C15" s="1" t="s">
        <v>47</v>
      </c>
      <c r="D15" s="1" t="s">
        <v>42</v>
      </c>
      <c r="E15" s="1" t="s">
        <v>48</v>
      </c>
      <c r="F15" s="6">
        <v>28.5</v>
      </c>
      <c r="G15" s="6">
        <v>65</v>
      </c>
      <c r="H15" s="7">
        <f>VLOOKUP($C15,[1]MPRL!I$7:K$447,3,0)</f>
        <v>11660</v>
      </c>
    </row>
    <row r="16" spans="2:8" ht="96" customHeight="1" x14ac:dyDescent="0.25">
      <c r="B16" s="1" t="s">
        <v>49</v>
      </c>
      <c r="C16" s="1" t="s">
        <v>50</v>
      </c>
      <c r="D16" s="1" t="s">
        <v>51</v>
      </c>
      <c r="E16" s="1" t="s">
        <v>52</v>
      </c>
      <c r="F16" s="6">
        <v>62</v>
      </c>
      <c r="G16" s="6">
        <v>135</v>
      </c>
      <c r="H16" s="7">
        <f>VLOOKUP($C16,[1]MPRL!I$7:K$447,3,0)</f>
        <v>1044</v>
      </c>
    </row>
    <row r="17" spans="2:8" ht="96" customHeight="1" x14ac:dyDescent="0.25">
      <c r="B17" s="1" t="s">
        <v>53</v>
      </c>
      <c r="C17" s="1" t="s">
        <v>54</v>
      </c>
      <c r="D17" s="1" t="s">
        <v>55</v>
      </c>
      <c r="E17" s="1" t="s">
        <v>56</v>
      </c>
      <c r="F17" s="6">
        <v>46</v>
      </c>
      <c r="G17" s="6">
        <v>99</v>
      </c>
      <c r="H17" s="7">
        <f>VLOOKUP($C17,[1]MPRL!I$7:K$447,3,0)</f>
        <v>1658</v>
      </c>
    </row>
    <row r="18" spans="2:8" ht="96" customHeight="1" x14ac:dyDescent="0.25">
      <c r="B18" s="1" t="s">
        <v>57</v>
      </c>
      <c r="C18" s="1" t="s">
        <v>58</v>
      </c>
      <c r="D18" s="1" t="s">
        <v>59</v>
      </c>
      <c r="E18" s="1" t="s">
        <v>52</v>
      </c>
      <c r="F18" s="6">
        <v>138</v>
      </c>
      <c r="G18" s="6">
        <v>300</v>
      </c>
      <c r="H18" s="7">
        <f>VLOOKUP($C18,[1]MPRL!I$7:K$447,3,0)</f>
        <v>189</v>
      </c>
    </row>
    <row r="19" spans="2:8" ht="96" customHeight="1" x14ac:dyDescent="0.25">
      <c r="B19" s="1" t="s">
        <v>57</v>
      </c>
      <c r="C19" s="1" t="s">
        <v>60</v>
      </c>
      <c r="D19" s="1" t="s">
        <v>61</v>
      </c>
      <c r="E19" s="1" t="s">
        <v>10</v>
      </c>
      <c r="F19" s="6">
        <v>138</v>
      </c>
      <c r="G19" s="6">
        <v>300</v>
      </c>
      <c r="H19" s="7">
        <f>VLOOKUP($C19,[1]MPRL!I$7:K$447,3,0)</f>
        <v>99</v>
      </c>
    </row>
    <row r="20" spans="2:8" ht="96" customHeight="1" x14ac:dyDescent="0.25">
      <c r="B20" s="1" t="s">
        <v>62</v>
      </c>
      <c r="C20" s="1" t="s">
        <v>63</v>
      </c>
      <c r="D20" s="1" t="s">
        <v>55</v>
      </c>
      <c r="E20" s="1" t="s">
        <v>56</v>
      </c>
      <c r="F20" s="6">
        <v>46</v>
      </c>
      <c r="G20" s="6">
        <v>99</v>
      </c>
      <c r="H20" s="7">
        <f>VLOOKUP($C20,[1]MPRL!I$7:K$447,3,0)</f>
        <v>1341</v>
      </c>
    </row>
    <row r="21" spans="2:8" ht="96" customHeight="1" x14ac:dyDescent="0.25">
      <c r="B21" s="1" t="s">
        <v>64</v>
      </c>
      <c r="C21" s="1" t="s">
        <v>65</v>
      </c>
      <c r="D21" s="1" t="s">
        <v>66</v>
      </c>
      <c r="E21" s="1" t="s">
        <v>67</v>
      </c>
      <c r="F21" s="6">
        <v>46</v>
      </c>
      <c r="G21" s="6">
        <v>99</v>
      </c>
      <c r="H21" s="7">
        <f>VLOOKUP($C21,[1]MPRL!I$7:K$447,3,0)</f>
        <v>20</v>
      </c>
    </row>
    <row r="22" spans="2:8" ht="96" customHeight="1" x14ac:dyDescent="0.25">
      <c r="B22" s="1" t="s">
        <v>64</v>
      </c>
      <c r="C22" s="1" t="s">
        <v>68</v>
      </c>
      <c r="D22" s="1" t="s">
        <v>69</v>
      </c>
      <c r="E22" s="1" t="s">
        <v>70</v>
      </c>
      <c r="F22" s="6">
        <v>46</v>
      </c>
      <c r="G22" s="6">
        <v>79.989999999999995</v>
      </c>
      <c r="H22" s="7">
        <f>VLOOKUP($C22,[1]MPRL!I$7:K$447,3,0)</f>
        <v>675</v>
      </c>
    </row>
    <row r="23" spans="2:8" ht="96" customHeight="1" x14ac:dyDescent="0.25">
      <c r="B23" s="1" t="s">
        <v>64</v>
      </c>
      <c r="C23" s="1" t="s">
        <v>71</v>
      </c>
      <c r="D23" s="1" t="s">
        <v>69</v>
      </c>
      <c r="E23" s="1" t="s">
        <v>72</v>
      </c>
      <c r="F23" s="6">
        <v>46</v>
      </c>
      <c r="G23" s="6">
        <v>99</v>
      </c>
      <c r="H23" s="7">
        <f>VLOOKUP($C23,[1]MPRL!I$7:K$447,3,0)</f>
        <v>2831</v>
      </c>
    </row>
    <row r="24" spans="2:8" ht="96" customHeight="1" x14ac:dyDescent="0.25">
      <c r="B24" s="1" t="s">
        <v>64</v>
      </c>
      <c r="C24" s="1" t="s">
        <v>73</v>
      </c>
      <c r="D24" s="1" t="s">
        <v>74</v>
      </c>
      <c r="E24" s="1" t="s">
        <v>75</v>
      </c>
      <c r="F24" s="6">
        <v>46</v>
      </c>
      <c r="G24" s="6">
        <v>99</v>
      </c>
      <c r="H24" s="7">
        <f>VLOOKUP($C24,[1]MPRL!I$7:K$447,3,0)</f>
        <v>180</v>
      </c>
    </row>
    <row r="25" spans="2:8" ht="96" customHeight="1" x14ac:dyDescent="0.25">
      <c r="B25" s="1" t="s">
        <v>76</v>
      </c>
      <c r="C25" s="1" t="s">
        <v>77</v>
      </c>
      <c r="D25" s="1" t="s">
        <v>78</v>
      </c>
      <c r="E25" s="1" t="s">
        <v>79</v>
      </c>
      <c r="F25" s="6">
        <v>42</v>
      </c>
      <c r="G25" s="6">
        <v>90</v>
      </c>
      <c r="H25" s="7">
        <f>VLOOKUP($C25,[1]MPRL!I$7:K$447,3,0)</f>
        <v>610</v>
      </c>
    </row>
    <row r="26" spans="2:8" ht="96" customHeight="1" x14ac:dyDescent="0.25">
      <c r="B26" s="1" t="s">
        <v>76</v>
      </c>
      <c r="C26" s="1" t="s">
        <v>80</v>
      </c>
      <c r="D26" s="1" t="s">
        <v>42</v>
      </c>
      <c r="E26" s="1" t="s">
        <v>81</v>
      </c>
      <c r="F26" s="6">
        <v>37</v>
      </c>
      <c r="G26" s="6">
        <v>80</v>
      </c>
      <c r="H26" s="7">
        <f>VLOOKUP($C26,[1]MPRL!I$7:K$447,3,0)</f>
        <v>348</v>
      </c>
    </row>
    <row r="27" spans="2:8" ht="96" customHeight="1" x14ac:dyDescent="0.25">
      <c r="B27" s="1" t="s">
        <v>76</v>
      </c>
      <c r="C27" s="1" t="s">
        <v>82</v>
      </c>
      <c r="D27" s="1" t="s">
        <v>78</v>
      </c>
      <c r="E27" s="1" t="s">
        <v>83</v>
      </c>
      <c r="F27" s="6">
        <v>42</v>
      </c>
      <c r="G27" s="6">
        <v>90</v>
      </c>
      <c r="H27" s="7">
        <f>VLOOKUP($C27,[1]MPRL!I$7:K$447,3,0)</f>
        <v>699</v>
      </c>
    </row>
    <row r="28" spans="2:8" ht="96" customHeight="1" x14ac:dyDescent="0.25">
      <c r="B28" s="1" t="s">
        <v>84</v>
      </c>
      <c r="C28" s="1" t="s">
        <v>85</v>
      </c>
      <c r="D28" s="1" t="s">
        <v>86</v>
      </c>
      <c r="E28" s="1" t="s">
        <v>43</v>
      </c>
      <c r="F28" s="6">
        <v>62</v>
      </c>
      <c r="G28" s="6">
        <v>135</v>
      </c>
      <c r="H28" s="7">
        <f>VLOOKUP($C28,[1]MPRL!I$7:K$447,3,0)</f>
        <v>370</v>
      </c>
    </row>
    <row r="29" spans="2:8" ht="96" customHeight="1" x14ac:dyDescent="0.25">
      <c r="B29" s="1" t="s">
        <v>87</v>
      </c>
      <c r="C29" s="1" t="s">
        <v>88</v>
      </c>
      <c r="D29" s="1" t="s">
        <v>61</v>
      </c>
      <c r="E29" s="1" t="s">
        <v>89</v>
      </c>
      <c r="F29" s="6">
        <v>69</v>
      </c>
      <c r="G29" s="6">
        <v>150</v>
      </c>
      <c r="H29" s="7">
        <f>VLOOKUP($C29,[1]MPRL!I$7:K$447,3,0)</f>
        <v>1115</v>
      </c>
    </row>
    <row r="30" spans="2:8" ht="96" customHeight="1" x14ac:dyDescent="0.25">
      <c r="B30" s="1" t="s">
        <v>87</v>
      </c>
      <c r="C30" s="1" t="s">
        <v>90</v>
      </c>
      <c r="D30" s="1" t="s">
        <v>61</v>
      </c>
      <c r="E30" s="1" t="s">
        <v>12</v>
      </c>
      <c r="F30" s="6">
        <v>69</v>
      </c>
      <c r="G30" s="6">
        <v>150</v>
      </c>
      <c r="H30" s="7">
        <f>VLOOKUP($C30,[1]MPRL!I$7:K$447,3,0)</f>
        <v>282</v>
      </c>
    </row>
    <row r="31" spans="2:8" ht="96" customHeight="1" x14ac:dyDescent="0.25">
      <c r="B31" s="1" t="s">
        <v>87</v>
      </c>
      <c r="C31" s="1" t="s">
        <v>91</v>
      </c>
      <c r="D31" s="1" t="s">
        <v>92</v>
      </c>
      <c r="E31" s="1" t="s">
        <v>43</v>
      </c>
      <c r="F31" s="6">
        <v>69</v>
      </c>
      <c r="G31" s="6">
        <v>150</v>
      </c>
      <c r="H31" s="7">
        <f>VLOOKUP($C31,[1]MPRL!I$7:K$447,3,0)</f>
        <v>156</v>
      </c>
    </row>
    <row r="32" spans="2:8" ht="96" customHeight="1" x14ac:dyDescent="0.25">
      <c r="B32" s="1" t="s">
        <v>93</v>
      </c>
      <c r="C32" s="1" t="s">
        <v>94</v>
      </c>
      <c r="D32" s="1" t="s">
        <v>95</v>
      </c>
      <c r="E32" s="1" t="s">
        <v>89</v>
      </c>
      <c r="F32" s="6">
        <v>69</v>
      </c>
      <c r="G32" s="6">
        <v>150</v>
      </c>
      <c r="H32" s="7">
        <f>VLOOKUP($C32,[1]MPRL!I$7:K$447,3,0)</f>
        <v>156</v>
      </c>
    </row>
    <row r="33" spans="1:8" ht="96" customHeight="1" x14ac:dyDescent="0.25">
      <c r="B33" s="1" t="s">
        <v>93</v>
      </c>
      <c r="C33" s="1" t="s">
        <v>96</v>
      </c>
      <c r="D33" s="1" t="s">
        <v>95</v>
      </c>
      <c r="E33" s="1" t="s">
        <v>56</v>
      </c>
      <c r="F33" s="6">
        <v>69</v>
      </c>
      <c r="G33" s="6">
        <v>150</v>
      </c>
      <c r="H33" s="7">
        <f>VLOOKUP($C33,[1]MPRL!I$7:K$447,3,0)</f>
        <v>691</v>
      </c>
    </row>
    <row r="34" spans="1:8" ht="96" customHeight="1" x14ac:dyDescent="0.25">
      <c r="B34" s="1" t="s">
        <v>97</v>
      </c>
      <c r="C34" s="1" t="s">
        <v>98</v>
      </c>
      <c r="D34" s="1" t="s">
        <v>99</v>
      </c>
      <c r="E34" s="1" t="s">
        <v>100</v>
      </c>
      <c r="F34" s="6">
        <v>42</v>
      </c>
      <c r="G34" s="6">
        <v>95</v>
      </c>
      <c r="H34" s="7">
        <f>VLOOKUP($C34,[1]MPRL!I$7:K$447,3,0)</f>
        <v>199</v>
      </c>
    </row>
    <row r="35" spans="1:8" ht="96" customHeight="1" x14ac:dyDescent="0.25">
      <c r="B35" s="1" t="s">
        <v>97</v>
      </c>
      <c r="C35" s="1" t="s">
        <v>101</v>
      </c>
      <c r="D35" s="1" t="s">
        <v>99</v>
      </c>
      <c r="E35" s="1" t="s">
        <v>102</v>
      </c>
      <c r="F35" s="6">
        <v>42</v>
      </c>
      <c r="G35" s="6">
        <v>95</v>
      </c>
      <c r="H35" s="7">
        <f>VLOOKUP($C35,[1]MPRL!I$7:K$447,3,0)</f>
        <v>1367</v>
      </c>
    </row>
    <row r="36" spans="1:8" ht="96" customHeight="1" x14ac:dyDescent="0.25">
      <c r="B36" s="1" t="s">
        <v>97</v>
      </c>
      <c r="C36" s="1" t="s">
        <v>103</v>
      </c>
      <c r="D36" s="1" t="s">
        <v>99</v>
      </c>
      <c r="E36" s="1" t="s">
        <v>22</v>
      </c>
      <c r="F36" s="6">
        <v>40</v>
      </c>
      <c r="G36" s="6">
        <v>79.989999999999995</v>
      </c>
      <c r="H36" s="7">
        <f>VLOOKUP($C36,[1]MPRL!I$7:K$447,3,0)</f>
        <v>362</v>
      </c>
    </row>
    <row r="37" spans="1:8" ht="96" customHeight="1" x14ac:dyDescent="0.25">
      <c r="B37" s="1" t="s">
        <v>104</v>
      </c>
      <c r="C37" s="1" t="s">
        <v>105</v>
      </c>
      <c r="D37" s="1" t="s">
        <v>78</v>
      </c>
      <c r="E37" s="1" t="s">
        <v>106</v>
      </c>
      <c r="F37" s="6">
        <v>46</v>
      </c>
      <c r="G37" s="6">
        <v>105</v>
      </c>
      <c r="H37" s="7">
        <f>VLOOKUP($C37,[1]MPRL!I$7:K$447,3,0)</f>
        <v>5721</v>
      </c>
    </row>
    <row r="38" spans="1:8" ht="96" customHeight="1" x14ac:dyDescent="0.25">
      <c r="B38" s="1" t="s">
        <v>104</v>
      </c>
      <c r="C38" s="1" t="s">
        <v>107</v>
      </c>
      <c r="D38" s="1" t="s">
        <v>78</v>
      </c>
      <c r="E38" s="1" t="s">
        <v>106</v>
      </c>
      <c r="F38" s="6">
        <v>46</v>
      </c>
      <c r="G38" s="6">
        <v>105</v>
      </c>
      <c r="H38" s="7">
        <f>VLOOKUP($C38,[1]MPRL!I$7:K$447,3,0)</f>
        <v>5556</v>
      </c>
    </row>
    <row r="39" spans="1:8" ht="96" customHeight="1" x14ac:dyDescent="0.25">
      <c r="B39" s="1" t="s">
        <v>46</v>
      </c>
      <c r="C39" s="1" t="s">
        <v>108</v>
      </c>
      <c r="D39" s="1" t="s">
        <v>78</v>
      </c>
      <c r="E39" s="1" t="s">
        <v>43</v>
      </c>
      <c r="F39" s="6">
        <v>31</v>
      </c>
      <c r="G39" s="6">
        <v>69.989999999999995</v>
      </c>
      <c r="H39" s="7">
        <f>VLOOKUP($C39,[1]MPRL!I$7:K$447,3,0)</f>
        <v>3388</v>
      </c>
    </row>
    <row r="40" spans="1:8" ht="96" customHeight="1" x14ac:dyDescent="0.25">
      <c r="B40" s="1" t="s">
        <v>109</v>
      </c>
      <c r="C40" s="1" t="s">
        <v>110</v>
      </c>
      <c r="D40" s="1" t="s">
        <v>99</v>
      </c>
      <c r="E40" s="1" t="s">
        <v>56</v>
      </c>
      <c r="F40" s="6">
        <v>40</v>
      </c>
      <c r="G40" s="6">
        <v>90</v>
      </c>
      <c r="H40" s="7">
        <f>VLOOKUP($C40,[1]MPRL!I$7:K$447,3,0)</f>
        <v>369</v>
      </c>
    </row>
    <row r="41" spans="1:8" ht="96" customHeight="1" x14ac:dyDescent="0.25">
      <c r="B41" s="1" t="s">
        <v>109</v>
      </c>
      <c r="C41" s="1" t="s">
        <v>111</v>
      </c>
      <c r="D41" s="1" t="s">
        <v>99</v>
      </c>
      <c r="E41" s="1" t="s">
        <v>43</v>
      </c>
      <c r="F41" s="6">
        <v>40</v>
      </c>
      <c r="G41" s="6">
        <v>90</v>
      </c>
      <c r="H41" s="7">
        <f>VLOOKUP($C41,[1]MPRL!I$7:K$447,3,0)</f>
        <v>1658</v>
      </c>
    </row>
    <row r="42" spans="1:8" ht="96" customHeight="1" x14ac:dyDescent="0.25">
      <c r="B42" s="1" t="s">
        <v>109</v>
      </c>
      <c r="C42" s="1" t="s">
        <v>112</v>
      </c>
      <c r="D42" s="1" t="s">
        <v>99</v>
      </c>
      <c r="E42" s="1" t="s">
        <v>22</v>
      </c>
      <c r="F42" s="6">
        <v>40</v>
      </c>
      <c r="G42" s="6">
        <v>90</v>
      </c>
      <c r="H42" s="7">
        <f>VLOOKUP($C42,[1]MPRL!I$7:K$447,3,0)</f>
        <v>928</v>
      </c>
    </row>
    <row r="43" spans="1:8" ht="96" customHeight="1" x14ac:dyDescent="0.25">
      <c r="B43" s="1" t="s">
        <v>109</v>
      </c>
      <c r="C43" s="1" t="s">
        <v>113</v>
      </c>
      <c r="D43" s="1" t="s">
        <v>114</v>
      </c>
      <c r="E43" s="1" t="s">
        <v>10</v>
      </c>
      <c r="F43" s="6">
        <v>40</v>
      </c>
      <c r="G43" s="6">
        <v>90</v>
      </c>
      <c r="H43" s="7">
        <f>VLOOKUP($C43,[1]MPRL!I$7:K$447,3,0)</f>
        <v>97</v>
      </c>
    </row>
    <row r="44" spans="1:8" ht="96" customHeight="1" x14ac:dyDescent="0.25">
      <c r="B44" s="1" t="s">
        <v>115</v>
      </c>
      <c r="C44" s="1" t="s">
        <v>116</v>
      </c>
      <c r="D44" s="1" t="s">
        <v>117</v>
      </c>
      <c r="E44" s="1" t="s">
        <v>118</v>
      </c>
      <c r="F44" s="6">
        <v>28.5</v>
      </c>
      <c r="G44" s="6">
        <v>65</v>
      </c>
      <c r="H44" s="7">
        <f>VLOOKUP($C44,[1]MPRL!I$7:K$447,3,0)</f>
        <v>2524</v>
      </c>
    </row>
    <row r="45" spans="1:8" ht="96" customHeight="1" x14ac:dyDescent="0.25">
      <c r="B45" s="1" t="s">
        <v>119</v>
      </c>
      <c r="C45" s="1" t="s">
        <v>120</v>
      </c>
      <c r="D45" s="1" t="s">
        <v>121</v>
      </c>
      <c r="E45" s="1" t="s">
        <v>122</v>
      </c>
      <c r="F45" s="6">
        <v>26</v>
      </c>
      <c r="G45" s="6">
        <v>59</v>
      </c>
      <c r="H45" s="7">
        <f>VLOOKUP($C45,[1]MPRL!I$7:K$447,3,0)</f>
        <v>417</v>
      </c>
    </row>
    <row r="46" spans="1:8" ht="96" customHeight="1" x14ac:dyDescent="0.25">
      <c r="A46"/>
      <c r="B46" s="1" t="s">
        <v>109</v>
      </c>
      <c r="C46" s="1" t="s">
        <v>123</v>
      </c>
      <c r="D46" s="1" t="s">
        <v>124</v>
      </c>
      <c r="E46" s="1" t="s">
        <v>125</v>
      </c>
      <c r="F46" s="6">
        <v>31</v>
      </c>
      <c r="G46" s="6">
        <v>70</v>
      </c>
      <c r="H46" s="7">
        <f>VLOOKUP($C46,[1]MPRL!I$7:K$447,3,0)</f>
        <v>343</v>
      </c>
    </row>
    <row r="47" spans="1:8" ht="96" customHeight="1" x14ac:dyDescent="0.25">
      <c r="B47" s="1" t="s">
        <v>115</v>
      </c>
      <c r="C47" s="1" t="s">
        <v>126</v>
      </c>
      <c r="D47" s="1" t="s">
        <v>42</v>
      </c>
      <c r="E47" s="1" t="s">
        <v>81</v>
      </c>
      <c r="F47" s="6">
        <v>28.5</v>
      </c>
      <c r="G47" s="6">
        <v>65</v>
      </c>
      <c r="H47" s="7">
        <f>VLOOKUP($C47,[1]MPRL!I$7:K$447,3,0)</f>
        <v>153</v>
      </c>
    </row>
    <row r="48" spans="1:8" x14ac:dyDescent="0.25">
      <c r="H48" s="8">
        <f>SUM(H2:H47)</f>
        <v>56392</v>
      </c>
    </row>
    <row r="51" spans="1:21" s="9" customForma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</sheetData>
  <phoneticPr fontId="0" type="noConversion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Polo OP</vt:lpstr>
      <vt:lpstr>'Polo OP'!Print_Area</vt:lpstr>
    </vt:vector>
  </TitlesOfParts>
  <Company>Polo Ralph Lauren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2019-05-08T20:22:33Z</cp:lastPrinted>
  <dcterms:created xsi:type="dcterms:W3CDTF">2019-05-08T18:43:46Z</dcterms:created>
  <dcterms:modified xsi:type="dcterms:W3CDTF">2019-05-10T10:00:52Z</dcterms:modified>
</cp:coreProperties>
</file>